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US\Documents\PUERTO CONCORDIA 2021\SINAS\"/>
    </mc:Choice>
  </mc:AlternateContent>
  <xr:revisionPtr revIDLastSave="0" documentId="13_ncr:1_{069CB758-9854-49EE-B9A5-D630E62D5CD9}" xr6:coauthVersionLast="46" xr6:coauthVersionMax="46" xr10:uidLastSave="{00000000-0000-0000-0000-000000000000}"/>
  <bookViews>
    <workbookView xWindow="-120" yWindow="-120" windowWidth="29040" windowHeight="1584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<sst xmlns="http://schemas.openxmlformats.org/spreadsheetml/2006/main" count="171" uniqueCount="89">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</sst>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Fill="1"/>
    <xf numFmtId="9" fontId="0" fillId="0" borderId="0" xfId="0" applyNumberFormat="1"/>
    <xf numFmtId="2" fontId="0" fillId="0" borderId="0" xfId="0" applyNumberFormat="1"/>
    <xf numFmtId="1" fontId="0" fillId="0" borderId="0" xfId="0" applyNumberFormat="1"/>
    <xf numFmtId="2" fontId="0" fillId="0" borderId="0" xfId="0" applyNumberFormat="1" applyFill="1" applyBorder="1"/>
    <xf numFmtId="10" fontId="0" fillId="0" borderId="0" xfId="0" applyNumberFormat="1"/>
    <xf numFmtId="10" fontId="0" fillId="0" borderId="0" xfId="1" applyNumberFormat="1" applyFont="1"/>
    <xf numFmtId="10" fontId="0" fillId="0" borderId="0" xfId="1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44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E516631B-5DD9-487F-9B34-5D9A87F542D1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16" sqref="F16"/>
    </sheetView>
  </sheetViews>
  <sheetFormatPr baseColWidth="10" defaultColWidth="9.28515625" defaultRowHeight="15" x14ac:dyDescent="0.25"/>
  <cols>
    <col min="1" max="1" width="60.5703125" style="6" customWidth="1"/>
    <col min="2" max="4" width="13.5703125" bestFit="1" customWidth="1"/>
    <col min="5" max="5" width="14.5703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>
        <v>118686184</v>
      </c>
      <c r="C3">
        <v>95745467</v>
      </c>
      <c r="D3">
        <v>98617831</v>
      </c>
      <c r="E3">
        <v>101576366</v>
      </c>
      <c r="F3" t="s">
        <v>56</v>
      </c>
    </row>
    <row r="4" spans="1:8" x14ac:dyDescent="0.25">
      <c r="A4" t="s">
        <v>37</v>
      </c>
      <c r="B4">
        <v>86933428</v>
      </c>
      <c r="C4">
        <v>70130165</v>
      </c>
      <c r="D4">
        <v>72234070</v>
      </c>
      <c r="E4">
        <v>74401092</v>
      </c>
      <c r="F4" t="s">
        <v>56</v>
      </c>
    </row>
    <row r="5" spans="1:8" x14ac:dyDescent="0.25">
      <c r="A5" t="s">
        <v>38</v>
      </c>
      <c r="B5">
        <v>151964334</v>
      </c>
      <c r="C5">
        <v>122591321</v>
      </c>
      <c r="D5">
        <v>126269061</v>
      </c>
      <c r="E5">
        <v>130057132</v>
      </c>
      <c r="F5" t="s">
        <v>56</v>
      </c>
    </row>
    <row r="6" spans="1:8" x14ac:dyDescent="0.25">
      <c r="A6" t="s">
        <v>39</v>
      </c>
      <c r="B6">
        <v>786139132</v>
      </c>
      <c r="C6">
        <v>769245208</v>
      </c>
      <c r="D6">
        <v>792322564</v>
      </c>
      <c r="E6">
        <v>816092241</v>
      </c>
      <c r="F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 t="s">
        <v>50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50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50</v>
      </c>
    </row>
    <row r="10" spans="1:8" x14ac:dyDescent="0.25">
      <c r="A10" t="s">
        <v>43</v>
      </c>
      <c r="B10">
        <f>376307455+41810844</f>
        <v>418118299</v>
      </c>
      <c r="C10">
        <v>865400860</v>
      </c>
      <c r="D10">
        <v>891362886</v>
      </c>
      <c r="E10">
        <v>918103772</v>
      </c>
      <c r="F10" t="s">
        <v>56</v>
      </c>
      <c r="G10" t="s">
        <v>44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I21" sqref="I21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41810844</v>
      </c>
      <c r="C2">
        <v>43065169</v>
      </c>
      <c r="D2">
        <v>44357124</v>
      </c>
      <c r="E2">
        <v>45687838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s="11" customFormat="1" x14ac:dyDescent="0.25">
      <c r="A6" s="11" t="s">
        <v>48</v>
      </c>
      <c r="B6" s="11">
        <v>0</v>
      </c>
      <c r="C6" s="11">
        <v>0</v>
      </c>
      <c r="D6" s="11">
        <v>0</v>
      </c>
      <c r="E6" s="11">
        <v>0</v>
      </c>
    </row>
    <row r="7" spans="1:5" s="11" customFormat="1" x14ac:dyDescent="0.25">
      <c r="A7" s="11" t="s">
        <v>49</v>
      </c>
      <c r="B7" s="11">
        <v>0</v>
      </c>
      <c r="C7" s="11">
        <v>0</v>
      </c>
      <c r="D7" s="11">
        <v>0</v>
      </c>
      <c r="E7" s="11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s="11" customFormat="1" x14ac:dyDescent="0.25">
      <c r="A9" s="11" t="s">
        <v>51</v>
      </c>
      <c r="B9" s="11">
        <v>0</v>
      </c>
      <c r="C9" s="11">
        <v>0</v>
      </c>
      <c r="D9" s="11">
        <v>0</v>
      </c>
      <c r="E9" s="11">
        <v>0</v>
      </c>
    </row>
    <row r="10" spans="1:5" s="11" customFormat="1" x14ac:dyDescent="0.25">
      <c r="A10" s="11" t="s">
        <v>52</v>
      </c>
      <c r="B10" s="11">
        <v>0</v>
      </c>
      <c r="C10" s="11">
        <v>0</v>
      </c>
      <c r="D10" s="11">
        <v>0</v>
      </c>
      <c r="E10" s="11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1965347830</v>
      </c>
      <c r="C14">
        <v>1923113021</v>
      </c>
      <c r="D14">
        <v>1980806412</v>
      </c>
      <c r="E14">
        <v>2040230603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"/>
  <sheetViews>
    <sheetView tabSelected="1" zoomScale="90" zoomScaleNormal="90" workbookViewId="0">
      <selection activeCell="E10" sqref="E10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7">
        <v>0.72189999999999999</v>
      </c>
      <c r="C2" s="17">
        <v>0.26529999999999998</v>
      </c>
      <c r="D2" s="17">
        <v>5.1700000000000003E-2</v>
      </c>
      <c r="E2" s="17">
        <v>0</v>
      </c>
      <c r="F2">
        <v>23.97</v>
      </c>
      <c r="G2" s="17">
        <v>0.7218</v>
      </c>
      <c r="H2" s="17">
        <v>0.27479999999999999</v>
      </c>
      <c r="I2">
        <v>0</v>
      </c>
      <c r="J2" s="16">
        <v>0.72389999999999999</v>
      </c>
      <c r="K2" s="16">
        <v>0.1424</v>
      </c>
      <c r="L2">
        <v>88.59</v>
      </c>
      <c r="M2" s="16">
        <v>1.9900000000000001E-2</v>
      </c>
      <c r="N2" s="16">
        <v>0.76339999999999997</v>
      </c>
      <c r="O2">
        <v>0.08</v>
      </c>
      <c r="P2" s="12">
        <v>0.3</v>
      </c>
      <c r="Q2">
        <v>0</v>
      </c>
      <c r="R2">
        <v>0</v>
      </c>
      <c r="S2" s="12">
        <v>0.4</v>
      </c>
    </row>
    <row r="3" spans="1:19" x14ac:dyDescent="0.25">
      <c r="A3" t="s">
        <v>85</v>
      </c>
      <c r="B3" s="17">
        <v>0.72550000000000003</v>
      </c>
      <c r="C3" s="17">
        <v>0.2666</v>
      </c>
      <c r="D3" s="17">
        <v>5.1499999999999997E-2</v>
      </c>
      <c r="E3" s="17">
        <v>0</v>
      </c>
      <c r="F3" s="13">
        <v>24</v>
      </c>
      <c r="G3" s="17">
        <v>0.72560000000000002</v>
      </c>
      <c r="H3" s="17">
        <v>0.2762</v>
      </c>
      <c r="I3" s="14">
        <v>0</v>
      </c>
      <c r="J3" s="16">
        <v>0.72750000000000004</v>
      </c>
      <c r="K3" s="16">
        <v>0.1431</v>
      </c>
      <c r="L3" s="13">
        <v>89.12</v>
      </c>
      <c r="M3" s="16">
        <v>0.02</v>
      </c>
      <c r="N3" s="16">
        <v>0.77490000000000003</v>
      </c>
      <c r="O3">
        <v>0.08</v>
      </c>
      <c r="P3" s="12">
        <v>0.34</v>
      </c>
      <c r="Q3">
        <v>0</v>
      </c>
      <c r="R3">
        <v>0</v>
      </c>
      <c r="S3" s="12">
        <v>0.42</v>
      </c>
    </row>
    <row r="4" spans="1:19" x14ac:dyDescent="0.25">
      <c r="A4" t="s">
        <v>86</v>
      </c>
      <c r="B4" s="17">
        <v>0.73270000000000002</v>
      </c>
      <c r="C4" s="17">
        <v>0.26800000000000002</v>
      </c>
      <c r="D4" s="17">
        <v>5.1400000000000001E-2</v>
      </c>
      <c r="E4" s="17">
        <v>0</v>
      </c>
      <c r="F4" s="13">
        <v>24</v>
      </c>
      <c r="G4" s="17">
        <v>0.72889999999999999</v>
      </c>
      <c r="H4" s="17">
        <v>0.27760000000000001</v>
      </c>
      <c r="I4" s="14">
        <v>0</v>
      </c>
      <c r="J4" s="16">
        <v>0.73109999999999997</v>
      </c>
      <c r="K4" s="16">
        <v>0.14380000000000001</v>
      </c>
      <c r="L4" s="13">
        <v>89.65</v>
      </c>
      <c r="M4" s="16">
        <v>2.01E-2</v>
      </c>
      <c r="N4" s="16">
        <v>0.78649999999999998</v>
      </c>
      <c r="O4" s="13">
        <v>7.0000000000000007E-2</v>
      </c>
      <c r="P4" s="12">
        <v>0.39</v>
      </c>
      <c r="Q4">
        <v>0</v>
      </c>
      <c r="R4">
        <v>0</v>
      </c>
      <c r="S4" s="12">
        <v>0.43</v>
      </c>
    </row>
    <row r="5" spans="1:19" x14ac:dyDescent="0.25">
      <c r="A5" t="s">
        <v>87</v>
      </c>
      <c r="B5" s="17">
        <v>0.74009999999999998</v>
      </c>
      <c r="C5" s="17">
        <v>0.26929999999999998</v>
      </c>
      <c r="D5" s="17">
        <v>5.1299999999999998E-2</v>
      </c>
      <c r="E5" s="17">
        <v>0</v>
      </c>
      <c r="F5" s="13">
        <v>24</v>
      </c>
      <c r="G5" s="17">
        <v>0.73270000000000002</v>
      </c>
      <c r="H5" s="17">
        <v>0.27900000000000003</v>
      </c>
      <c r="I5" s="14">
        <v>0</v>
      </c>
      <c r="J5" s="16">
        <v>0.73480000000000001</v>
      </c>
      <c r="K5" s="16">
        <v>0.14449999999999999</v>
      </c>
      <c r="L5" s="13">
        <v>90.19</v>
      </c>
      <c r="M5" s="16">
        <v>2.0199999999999999E-2</v>
      </c>
      <c r="N5" s="16">
        <v>0.79830000000000001</v>
      </c>
      <c r="O5" s="13">
        <v>7.0000000000000007E-2</v>
      </c>
      <c r="P5" s="12">
        <v>0.42</v>
      </c>
      <c r="Q5">
        <v>0</v>
      </c>
      <c r="R5">
        <v>0</v>
      </c>
      <c r="S5" s="12">
        <v>0.47</v>
      </c>
    </row>
    <row r="6" spans="1:19" x14ac:dyDescent="0.25">
      <c r="A6" t="s">
        <v>88</v>
      </c>
      <c r="B6" s="17">
        <v>0.74750000000000005</v>
      </c>
      <c r="C6" s="17">
        <v>0.27060000000000001</v>
      </c>
      <c r="D6" s="17">
        <v>5.1200000000000002E-2</v>
      </c>
      <c r="E6" s="18">
        <v>0</v>
      </c>
      <c r="F6" s="13">
        <v>24</v>
      </c>
      <c r="G6" s="17">
        <v>0.73640000000000005</v>
      </c>
      <c r="H6" s="17">
        <v>0.28039999999999998</v>
      </c>
      <c r="I6" s="14">
        <v>0</v>
      </c>
      <c r="J6" s="16">
        <v>0.73850000000000005</v>
      </c>
      <c r="K6" s="16">
        <v>0.1452</v>
      </c>
      <c r="L6" s="13">
        <v>90.73</v>
      </c>
      <c r="M6" s="16">
        <v>2.0299999999999999E-2</v>
      </c>
      <c r="N6" s="16">
        <v>0.81030000000000002</v>
      </c>
      <c r="O6" s="13">
        <v>0.06</v>
      </c>
      <c r="P6" s="12">
        <v>0.46</v>
      </c>
      <c r="Q6">
        <v>0</v>
      </c>
      <c r="R6">
        <v>0</v>
      </c>
      <c r="S6" s="12">
        <v>0.52</v>
      </c>
    </row>
    <row r="7" spans="1:19" x14ac:dyDescent="0.25">
      <c r="I7">
        <v>0</v>
      </c>
      <c r="Q7" s="15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27" sqref="B27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155360060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v>3853654653</v>
      </c>
    </row>
    <row r="6" spans="1:3" x14ac:dyDescent="0.25">
      <c r="A6" t="s">
        <v>64</v>
      </c>
      <c r="B6" t="s">
        <v>68</v>
      </c>
      <c r="C6">
        <v>430398531</v>
      </c>
    </row>
    <row r="7" spans="1:3" x14ac:dyDescent="0.25">
      <c r="A7" t="s">
        <v>69</v>
      </c>
      <c r="B7" t="s">
        <v>70</v>
      </c>
      <c r="C7">
        <v>775459621</v>
      </c>
    </row>
    <row r="8" spans="1:3" x14ac:dyDescent="0.25">
      <c r="A8" t="s">
        <v>69</v>
      </c>
      <c r="B8" t="s">
        <v>71</v>
      </c>
      <c r="C8">
        <v>503698755</v>
      </c>
    </row>
    <row r="9" spans="1:3" x14ac:dyDescent="0.25">
      <c r="A9" t="s">
        <v>62</v>
      </c>
      <c r="B9" t="s">
        <v>72</v>
      </c>
      <c r="C9">
        <v>257779172</v>
      </c>
    </row>
    <row r="10" spans="1:3" x14ac:dyDescent="0.25">
      <c r="A10" t="s">
        <v>62</v>
      </c>
      <c r="B10" t="s">
        <v>73</v>
      </c>
      <c r="C10">
        <v>530881848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998758773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F10" sqref="F10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JANUS</cp:lastModifiedBy>
  <dcterms:created xsi:type="dcterms:W3CDTF">2020-03-24T17:16:45Z</dcterms:created>
  <dcterms:modified xsi:type="dcterms:W3CDTF">2021-05-24T22:08:26Z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