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esktop\"/>
    </mc:Choice>
  </mc:AlternateContent>
  <bookViews>
    <workbookView xWindow="0" yWindow="0" windowWidth="15360" windowHeight="6255" tabRatio="619" firstSheet="3" activeTab="3"/>
  </bookViews>
  <sheets>
    <sheet name="PlantillaTotalUsos" sheetId="5" r:id="rId1"/>
    <sheet name="PlantillaFuentes" sheetId="3" r:id="rId2"/>
    <sheet name="PlantillaMetasRecursosAPSB" sheetId="4" r:id="rId3"/>
    <sheet name="PlantillaMetasLineaBaseAPSB" sheetId="9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_xlnm.Print_Area" localSheetId="3">PlantillaMetasLineaBaseAPSB!$A$2:$S$6</definedName>
    <definedName name="_xlnm.Print_Area" localSheetId="2">PlantillaMetasRecursosAPSB!$A$2:$C$19</definedName>
    <definedName name="_xlnm.Print_Area" localSheetId="0">PlantillaTotalUsos!$A$2:$H$10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9" l="1"/>
  <c r="C18" i="4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dato no existe en la lista válida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
Este campo debe ser un número entero positivo</t>
        </r>
      </text>
    </comment>
  </commentList>
</comments>
</file>

<file path=xl/comments4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<sst xmlns="http://schemas.openxmlformats.org/spreadsheetml/2006/main" count="195" uniqueCount="101">
  <si>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</si>
  <si>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</si>
  <si>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</si>
  <si>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</si>
  <si>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</si>
  <si>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</si>
  <si>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</si>
  <si>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</si>
  <si>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</si>
  <si>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</si>
  <si>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</si>
  <si>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</si>
  <si>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</si>
  <si>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</si>
  <si>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</si>
  <si>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</si>
  <si>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</si>
  <si>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</si>
  <si>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</si>
  <si>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</si>
  <si>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</si>
  <si>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</si>
  <si>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</si>
  <si>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</si>
  <si>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</si>
  <si>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</si>
  <si>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</si>
  <si>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</si>
  <si>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</si>
  <si>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</si>
  <si>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</si>
  <si>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</si>
  <si>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</si>
  <si>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</si>
  <si>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</si>
  <si>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</si>
  <si>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</si>
  <si>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</si>
  <si>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</si>
  <si>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</si>
  <si>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</si>
  <si>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</si>
  <si>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</si>
  <si>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</si>
  <si>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</si>
  <si>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</si>
  <si>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</si>
  <si>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</si>
  <si>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</si>
  <si>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</si>
  <si>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</si>
  <si>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</si>
  <si>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</si>
  <si>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</si>
  <si>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</si>
  <si>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</si>
  <si>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</si>
  <si>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</si>
  <si>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</si>
  <si>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</si>
  <si>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</si>
  <si>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</si>
  <si>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</si>
  <si>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</si>
  <si>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</si>
  <si>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</si>
  <si>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</si>
  <si>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</si>
  <si>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</si>
  <si>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</si>
  <si>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</si>
  <si>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</si>
  <si>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</si>
  <si>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</si>
  <si>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</si>
  <si>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</si>
  <si>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</si>
  <si>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</si>
  <si>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</si>
  <si>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</si>
  <si>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</si>
  <si>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</si>
  <si>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</si>
  <si>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</si>
  <si>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</si>
  <si>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</si>
  <si>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</si>
  <si>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</si>
  <si>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</si>
  <si>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0,65</t>
  </si>
  <si>
    <t>0,02</t>
  </si>
  <si>
    <t>0,67</t>
  </si>
  <si>
    <t>0,99</t>
  </si>
  <si>
    <t>0,97</t>
  </si>
  <si>
    <t>0,17</t>
  </si>
  <si>
    <t>0,96</t>
  </si>
  <si>
    <t>0,50</t>
  </si>
  <si>
    <t>0,1</t>
  </si>
  <si>
    <t>0,40</t>
  </si>
  <si>
    <t>0,76</t>
  </si>
  <si>
    <t>0,55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</si>
</sst>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5" tint="0.399853511154515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/>
    <xf numFmtId="1" fontId="0" fillId="0" borderId="0" xfId="0" applyNumberFormat="1" applyFill="1"/>
    <xf numFmtId="1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1943100</xdr:colOff>
      <xdr:row>47</xdr:row>
      <xdr:rowOff>123825</xdr:rowOff>
    </xdr:to>
    <xdr:sp macro="" textlink="">
      <xdr:nvSpPr>
        <xdr:cNvPr id="107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1943100</xdr:colOff>
      <xdr:row>47</xdr:row>
      <xdr:rowOff>123825</xdr:rowOff>
    </xdr:to>
    <xdr:sp macro="" textlink="">
      <xdr:nvSpPr>
        <xdr:cNvPr id="108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1943100</xdr:colOff>
      <xdr:row>47</xdr:row>
      <xdr:rowOff>123825</xdr:rowOff>
    </xdr:to>
    <xdr:sp macro="" textlink="">
      <xdr:nvSpPr>
        <xdr:cNvPr id="1080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771525</xdr:colOff>
      <xdr:row>48</xdr:row>
      <xdr:rowOff>38100</xdr:rowOff>
    </xdr:to>
    <xdr:sp macro="" textlink="">
      <xdr:nvSpPr>
        <xdr:cNvPr id="210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48</xdr:row>
      <xdr:rowOff>38100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419100</xdr:colOff>
      <xdr:row>47</xdr:row>
      <xdr:rowOff>0</xdr:rowOff>
    </xdr:to>
    <xdr:sp macro="" textlink="">
      <xdr:nvSpPr>
        <xdr:cNvPr id="411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419100</xdr:colOff>
      <xdr:row>47</xdr:row>
      <xdr:rowOff>0</xdr:rowOff>
    </xdr:to>
    <xdr:sp macro="" textlink="">
      <xdr:nvSpPr>
        <xdr:cNvPr id="4131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16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17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173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21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211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A16" sqref="A16"/>
    </sheetView>
  </sheetViews>
  <sheetFormatPr baseColWidth="10" defaultColWidth="9.28515625" defaultRowHeight="15" x14ac:dyDescent="0.25"/>
  <cols>
    <col min="1" max="1" width="64.5703125" style="5" customWidth="1"/>
    <col min="2" max="2" width="18.28515625" style="11" customWidth="1"/>
    <col min="3" max="3" width="9.28515625" style="11" customWidth="1"/>
    <col min="4" max="4" width="9.85546875" style="11" customWidth="1"/>
    <col min="5" max="5" width="11.7109375" style="11" customWidth="1"/>
    <col min="6" max="6" width="43.7109375" customWidth="1"/>
    <col min="7" max="7" width="85" customWidth="1"/>
    <col min="8" max="8" width="28.85546875" customWidth="1"/>
  </cols>
  <sheetData>
    <row r="1" spans="1:8" ht="35.65" customHeight="1" x14ac:dyDescent="0.25">
      <c r="A1" s="1" t="s">
        <v>33</v>
      </c>
      <c r="B1" s="14" t="s">
        <v>0</v>
      </c>
      <c r="C1" s="14" t="s">
        <v>1</v>
      </c>
      <c r="D1" s="14" t="s">
        <v>2</v>
      </c>
      <c r="E1" s="14" t="s">
        <v>3</v>
      </c>
      <c r="F1" s="3" t="s">
        <v>10</v>
      </c>
      <c r="G1" s="3" t="s">
        <v>11</v>
      </c>
      <c r="H1" s="3" t="s">
        <v>12</v>
      </c>
    </row>
    <row r="2" spans="1:8" s="12" customFormat="1" x14ac:dyDescent="0.25">
      <c r="A2" s="12" t="s">
        <v>35</v>
      </c>
      <c r="B2" s="13">
        <v>0</v>
      </c>
      <c r="C2" s="13">
        <v>0</v>
      </c>
      <c r="D2" s="13">
        <v>0</v>
      </c>
      <c r="E2" s="13">
        <v>0</v>
      </c>
      <c r="F2" s="12" t="s">
        <v>56</v>
      </c>
    </row>
    <row r="3" spans="1:8" s="12" customFormat="1" x14ac:dyDescent="0.25">
      <c r="A3" s="12" t="s">
        <v>36</v>
      </c>
      <c r="B3" s="12">
        <v>108629067</v>
      </c>
      <c r="C3" s="13">
        <v>0</v>
      </c>
      <c r="D3" s="13">
        <v>0</v>
      </c>
      <c r="E3" s="13">
        <v>0</v>
      </c>
      <c r="F3" s="12" t="s">
        <v>56</v>
      </c>
      <c r="G3" s="12" t="s">
        <v>51</v>
      </c>
    </row>
    <row r="4" spans="1:8" s="12" customFormat="1" x14ac:dyDescent="0.25">
      <c r="A4" s="12" t="s">
        <v>37</v>
      </c>
      <c r="B4" s="13">
        <v>66390072</v>
      </c>
      <c r="C4" s="13">
        <v>0</v>
      </c>
      <c r="D4" s="13">
        <v>0</v>
      </c>
      <c r="E4" s="13">
        <v>0</v>
      </c>
      <c r="F4" s="12" t="s">
        <v>56</v>
      </c>
    </row>
    <row r="5" spans="1:8" s="12" customFormat="1" x14ac:dyDescent="0.25">
      <c r="A5" s="12" t="s">
        <v>38</v>
      </c>
      <c r="B5" s="13">
        <v>111546429</v>
      </c>
      <c r="C5" s="13">
        <v>0</v>
      </c>
      <c r="D5" s="13">
        <v>0</v>
      </c>
      <c r="E5" s="13">
        <v>0</v>
      </c>
      <c r="F5" s="12" t="s">
        <v>56</v>
      </c>
    </row>
    <row r="6" spans="1:8" s="12" customFormat="1" x14ac:dyDescent="0.25">
      <c r="A6" s="12" t="s">
        <v>39</v>
      </c>
      <c r="B6" s="13">
        <v>426773184</v>
      </c>
      <c r="C6" s="13">
        <v>0</v>
      </c>
      <c r="D6" s="13">
        <v>0</v>
      </c>
      <c r="E6" s="13">
        <v>0</v>
      </c>
      <c r="F6" s="12" t="s">
        <v>56</v>
      </c>
    </row>
    <row r="7" spans="1:8" s="12" customFormat="1" x14ac:dyDescent="0.25">
      <c r="A7" s="12" t="s">
        <v>40</v>
      </c>
      <c r="B7" s="13">
        <v>0</v>
      </c>
      <c r="C7" s="13">
        <v>0</v>
      </c>
      <c r="D7" s="13">
        <v>0</v>
      </c>
      <c r="E7" s="13">
        <v>0</v>
      </c>
      <c r="F7" s="12" t="s">
        <v>56</v>
      </c>
    </row>
    <row r="8" spans="1:8" s="12" customFormat="1" x14ac:dyDescent="0.25">
      <c r="A8" s="12" t="s">
        <v>41</v>
      </c>
      <c r="B8" s="13">
        <v>0</v>
      </c>
      <c r="C8" s="13">
        <v>0</v>
      </c>
      <c r="D8" s="13">
        <v>0</v>
      </c>
      <c r="E8" s="13">
        <v>0</v>
      </c>
      <c r="F8" s="12" t="s">
        <v>56</v>
      </c>
    </row>
    <row r="9" spans="1:8" s="12" customFormat="1" x14ac:dyDescent="0.25">
      <c r="A9" s="12" t="s">
        <v>42</v>
      </c>
      <c r="B9" s="13">
        <v>0</v>
      </c>
      <c r="C9" s="13">
        <v>0</v>
      </c>
      <c r="D9" s="13">
        <v>0</v>
      </c>
      <c r="E9" s="13">
        <v>0</v>
      </c>
      <c r="F9" s="12" t="s">
        <v>56</v>
      </c>
    </row>
    <row r="10" spans="1:8" s="12" customFormat="1" x14ac:dyDescent="0.25">
      <c r="A10" s="12" t="s">
        <v>43</v>
      </c>
      <c r="B10" s="13">
        <v>0</v>
      </c>
      <c r="C10" s="13">
        <v>0</v>
      </c>
      <c r="D10" s="13">
        <v>0</v>
      </c>
      <c r="E10" s="13">
        <v>0</v>
      </c>
      <c r="F10" s="12" t="s">
        <v>56</v>
      </c>
    </row>
  </sheetData>
  <pageMargins left="0.7" right="0.7" top="0.75" bottom="0.75" header="0.3" footer="0.3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113.28515625" style="5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80812593</v>
      </c>
      <c r="C2" s="12">
        <v>0</v>
      </c>
      <c r="D2" s="12">
        <v>0</v>
      </c>
      <c r="E2" s="12">
        <v>0</v>
      </c>
    </row>
    <row r="3" spans="1:5" x14ac:dyDescent="0.25">
      <c r="A3" t="s">
        <v>45</v>
      </c>
      <c r="B3">
        <v>0</v>
      </c>
      <c r="C3" s="12">
        <v>0</v>
      </c>
      <c r="D3" s="12">
        <v>0</v>
      </c>
      <c r="E3" s="12">
        <v>0</v>
      </c>
    </row>
    <row r="4" spans="1:5" x14ac:dyDescent="0.25">
      <c r="A4" t="s">
        <v>46</v>
      </c>
      <c r="B4">
        <v>0</v>
      </c>
      <c r="C4" s="12">
        <v>0</v>
      </c>
      <c r="D4" s="12">
        <v>0</v>
      </c>
      <c r="E4" s="12">
        <v>0</v>
      </c>
    </row>
    <row r="5" spans="1:5" x14ac:dyDescent="0.25">
      <c r="A5" t="s">
        <v>47</v>
      </c>
      <c r="B5">
        <v>0</v>
      </c>
      <c r="C5" s="12">
        <v>0</v>
      </c>
      <c r="D5" s="12">
        <v>0</v>
      </c>
      <c r="E5" s="12">
        <v>0</v>
      </c>
    </row>
    <row r="6" spans="1:5" x14ac:dyDescent="0.25">
      <c r="A6" t="s">
        <v>48</v>
      </c>
      <c r="B6">
        <v>0</v>
      </c>
      <c r="C6" s="12">
        <v>0</v>
      </c>
      <c r="D6" s="12">
        <v>0</v>
      </c>
      <c r="E6" s="12">
        <v>0</v>
      </c>
    </row>
    <row r="7" spans="1:5" x14ac:dyDescent="0.25">
      <c r="A7" t="s">
        <v>49</v>
      </c>
      <c r="B7">
        <v>0</v>
      </c>
      <c r="C7" s="12">
        <v>0</v>
      </c>
      <c r="D7" s="12">
        <v>0</v>
      </c>
      <c r="E7" s="12">
        <v>0</v>
      </c>
    </row>
    <row r="8" spans="1:5" x14ac:dyDescent="0.25">
      <c r="A8" t="s">
        <v>50</v>
      </c>
      <c r="B8">
        <v>426773184</v>
      </c>
      <c r="C8" s="12">
        <v>0</v>
      </c>
      <c r="D8" s="12">
        <v>0</v>
      </c>
      <c r="E8" s="12">
        <v>0</v>
      </c>
    </row>
    <row r="9" spans="1:5" x14ac:dyDescent="0.25">
      <c r="A9" t="s">
        <v>51</v>
      </c>
      <c r="B9">
        <v>0</v>
      </c>
      <c r="C9" s="12">
        <v>0</v>
      </c>
      <c r="D9" s="12">
        <v>0</v>
      </c>
      <c r="E9" s="12">
        <v>0</v>
      </c>
    </row>
    <row r="10" spans="1:5" x14ac:dyDescent="0.25">
      <c r="A10" t="s">
        <v>52</v>
      </c>
      <c r="B10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>
        <v>0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>
        <v>190787335</v>
      </c>
      <c r="C12" s="12">
        <v>0</v>
      </c>
      <c r="D12" s="12">
        <v>0</v>
      </c>
      <c r="E12" s="12">
        <v>0</v>
      </c>
    </row>
    <row r="13" spans="1:5" x14ac:dyDescent="0.25">
      <c r="A13" t="s">
        <v>55</v>
      </c>
      <c r="B13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>
        <v>632785570</v>
      </c>
      <c r="C14" s="12">
        <v>0</v>
      </c>
      <c r="D14" s="12">
        <v>0</v>
      </c>
      <c r="E14" s="12">
        <v>0</v>
      </c>
    </row>
    <row r="15" spans="1:5" x14ac:dyDescent="0.25">
      <c r="A15" t="s">
        <v>57</v>
      </c>
      <c r="B15">
        <v>0</v>
      </c>
      <c r="C15" s="12">
        <v>0</v>
      </c>
      <c r="D15" s="12">
        <v>0</v>
      </c>
      <c r="E15" s="12">
        <v>0</v>
      </c>
    </row>
    <row r="16" spans="1:5" x14ac:dyDescent="0.25">
      <c r="A16" t="s">
        <v>58</v>
      </c>
      <c r="B16">
        <v>0</v>
      </c>
      <c r="C16" s="12">
        <v>0</v>
      </c>
      <c r="D16" s="12">
        <v>0</v>
      </c>
      <c r="E16" s="12">
        <v>0</v>
      </c>
    </row>
    <row r="17" spans="1:5" x14ac:dyDescent="0.25">
      <c r="A17" t="s">
        <v>59</v>
      </c>
      <c r="B17">
        <v>0</v>
      </c>
      <c r="C17" s="12">
        <v>0</v>
      </c>
      <c r="D17" s="12">
        <v>0</v>
      </c>
      <c r="E17" s="12">
        <v>0</v>
      </c>
    </row>
    <row r="18" spans="1:5" x14ac:dyDescent="0.25">
      <c r="A18" t="s">
        <v>60</v>
      </c>
      <c r="B18">
        <v>0</v>
      </c>
      <c r="C18" s="12">
        <v>0</v>
      </c>
      <c r="D18" s="12">
        <v>0</v>
      </c>
      <c r="E18" s="12">
        <v>0</v>
      </c>
    </row>
    <row r="19" spans="1:5" x14ac:dyDescent="0.25">
      <c r="A19" t="s">
        <v>61</v>
      </c>
      <c r="B19">
        <v>0</v>
      </c>
      <c r="C19" s="12">
        <v>0</v>
      </c>
      <c r="D19" s="12">
        <v>0</v>
      </c>
      <c r="E19" s="12"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topLeftCell="A7" zoomScale="90" zoomScaleNormal="90" workbookViewId="0">
      <selection activeCell="B7" sqref="B7"/>
    </sheetView>
  </sheetViews>
  <sheetFormatPr baseColWidth="10" defaultColWidth="9.28515625" defaultRowHeight="15" x14ac:dyDescent="0.25"/>
  <cols>
    <col min="1" max="1" width="33.28515625" style="5" customWidth="1"/>
    <col min="2" max="2" width="65.85546875" style="5" customWidth="1"/>
    <col min="3" max="3" width="18.85546875" style="11" customWidth="1"/>
  </cols>
  <sheetData>
    <row r="1" spans="1:3" ht="45.4" customHeight="1" x14ac:dyDescent="0.25">
      <c r="A1" s="1" t="s">
        <v>4</v>
      </c>
      <c r="B1" s="1" t="s">
        <v>5</v>
      </c>
      <c r="C1" s="10" t="s">
        <v>6</v>
      </c>
    </row>
    <row r="2" spans="1:3" x14ac:dyDescent="0.25">
      <c r="A2" t="s">
        <v>62</v>
      </c>
      <c r="B2" t="s">
        <v>63</v>
      </c>
      <c r="C2" s="13">
        <v>0</v>
      </c>
    </row>
    <row r="3" spans="1:3" x14ac:dyDescent="0.25">
      <c r="A3" t="s">
        <v>64</v>
      </c>
      <c r="B3" t="s">
        <v>65</v>
      </c>
      <c r="C3" s="12">
        <v>447006944</v>
      </c>
    </row>
    <row r="4" spans="1:3" x14ac:dyDescent="0.25">
      <c r="A4" t="s">
        <v>64</v>
      </c>
      <c r="B4" t="s">
        <v>66</v>
      </c>
      <c r="C4" s="12">
        <v>182580301</v>
      </c>
    </row>
    <row r="5" spans="1:3" x14ac:dyDescent="0.25">
      <c r="A5" s="12" t="s">
        <v>64</v>
      </c>
      <c r="B5" s="12" t="s">
        <v>67</v>
      </c>
      <c r="C5" s="12">
        <v>868140380</v>
      </c>
    </row>
    <row r="6" spans="1:3" x14ac:dyDescent="0.25">
      <c r="A6" s="12" t="s">
        <v>64</v>
      </c>
      <c r="B6" s="12" t="s">
        <v>68</v>
      </c>
      <c r="C6" s="12">
        <v>1595465775</v>
      </c>
    </row>
    <row r="7" spans="1:3" x14ac:dyDescent="0.25">
      <c r="A7" t="s">
        <v>69</v>
      </c>
      <c r="B7" t="s">
        <v>70</v>
      </c>
      <c r="C7" s="12">
        <v>894541199</v>
      </c>
    </row>
    <row r="8" spans="1:3" x14ac:dyDescent="0.25">
      <c r="A8" t="s">
        <v>69</v>
      </c>
      <c r="B8" t="s">
        <v>71</v>
      </c>
      <c r="C8" s="12">
        <v>360468199</v>
      </c>
    </row>
    <row r="9" spans="1:3" x14ac:dyDescent="0.25">
      <c r="A9" t="s">
        <v>62</v>
      </c>
      <c r="B9" t="s">
        <v>72</v>
      </c>
      <c r="C9" s="13">
        <v>42231215</v>
      </c>
    </row>
    <row r="10" spans="1:3" x14ac:dyDescent="0.25">
      <c r="A10" t="s">
        <v>62</v>
      </c>
      <c r="B10" t="s">
        <v>73</v>
      </c>
      <c r="C10" s="13">
        <v>168924860</v>
      </c>
    </row>
    <row r="11" spans="1:3" x14ac:dyDescent="0.25">
      <c r="A11" t="s">
        <v>64</v>
      </c>
      <c r="B11" t="s">
        <v>74</v>
      </c>
      <c r="C11" s="12">
        <v>24</v>
      </c>
    </row>
    <row r="12" spans="1:3" x14ac:dyDescent="0.25">
      <c r="A12" t="s">
        <v>75</v>
      </c>
      <c r="B12" t="s">
        <v>76</v>
      </c>
      <c r="C12" s="12">
        <v>311</v>
      </c>
    </row>
    <row r="13" spans="1:3" x14ac:dyDescent="0.25">
      <c r="A13" t="s">
        <v>75</v>
      </c>
      <c r="B13" t="s">
        <v>77</v>
      </c>
      <c r="C13" s="12">
        <v>97</v>
      </c>
    </row>
    <row r="14" spans="1:3" x14ac:dyDescent="0.25">
      <c r="A14" t="s">
        <v>75</v>
      </c>
      <c r="B14" t="s">
        <v>78</v>
      </c>
      <c r="C14" s="12">
        <v>40</v>
      </c>
    </row>
    <row r="15" spans="1:3" x14ac:dyDescent="0.25">
      <c r="A15" t="s">
        <v>75</v>
      </c>
      <c r="B15" t="s">
        <v>79</v>
      </c>
      <c r="C15" s="13">
        <v>0</v>
      </c>
    </row>
    <row r="16" spans="1:3" x14ac:dyDescent="0.25">
      <c r="A16" t="s">
        <v>75</v>
      </c>
      <c r="B16" t="s">
        <v>80</v>
      </c>
      <c r="C16" s="13">
        <v>100</v>
      </c>
    </row>
    <row r="17" spans="1:3" x14ac:dyDescent="0.25">
      <c r="A17" t="s">
        <v>75</v>
      </c>
      <c r="B17" t="s">
        <v>81</v>
      </c>
      <c r="C17" s="13">
        <v>100</v>
      </c>
    </row>
    <row r="18" spans="1:3" x14ac:dyDescent="0.25">
      <c r="A18" t="s">
        <v>62</v>
      </c>
      <c r="B18" t="s">
        <v>82</v>
      </c>
      <c r="C18" s="13">
        <f>1204*4</f>
        <v>4816</v>
      </c>
    </row>
    <row r="19" spans="1:3" x14ac:dyDescent="0.25">
      <c r="A19" t="s">
        <v>69</v>
      </c>
      <c r="B19" t="s">
        <v>83</v>
      </c>
      <c r="C19" s="13">
        <v>30000000</v>
      </c>
    </row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B4" sqref="B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s="12" customFormat="1" x14ac:dyDescent="0.25">
      <c r="A2" s="12" t="s">
        <v>84</v>
      </c>
      <c r="B2" s="12" t="s">
        <v>99</v>
      </c>
      <c r="C2" s="12" t="s">
        <v>99</v>
      </c>
      <c r="D2" s="12">
        <v>0</v>
      </c>
      <c r="E2" s="12">
        <v>0</v>
      </c>
      <c r="F2" s="12">
        <v>24</v>
      </c>
      <c r="G2" s="12" t="s">
        <v>100</v>
      </c>
      <c r="H2" s="12" t="s">
        <v>100</v>
      </c>
      <c r="I2" s="12" t="s">
        <v>97</v>
      </c>
      <c r="J2" s="12" t="s">
        <v>97</v>
      </c>
      <c r="K2" s="12" t="s">
        <v>97</v>
      </c>
      <c r="L2" s="12">
        <v>1000</v>
      </c>
      <c r="M2" s="12">
        <v>0</v>
      </c>
      <c r="N2" s="12" t="s">
        <v>97</v>
      </c>
      <c r="O2" s="12">
        <v>0</v>
      </c>
      <c r="P2" s="12" t="s">
        <v>97</v>
      </c>
      <c r="Q2" s="12">
        <v>0</v>
      </c>
      <c r="R2" s="12" t="s">
        <v>97</v>
      </c>
      <c r="S2" s="12" t="s">
        <v>97</v>
      </c>
    </row>
    <row r="3" spans="1:19" s="12" customFormat="1" x14ac:dyDescent="0.25">
      <c r="A3" s="12" t="s">
        <v>85</v>
      </c>
      <c r="B3" s="12" t="s">
        <v>92</v>
      </c>
      <c r="C3" s="12" t="s">
        <v>91</v>
      </c>
      <c r="D3" s="12" t="s">
        <v>90</v>
      </c>
      <c r="E3" s="12" t="s">
        <v>89</v>
      </c>
      <c r="F3" s="12">
        <v>23.8</v>
      </c>
      <c r="G3" s="12" t="s">
        <v>93</v>
      </c>
      <c r="H3" s="12" t="s">
        <v>94</v>
      </c>
      <c r="I3" s="12" t="s">
        <v>93</v>
      </c>
      <c r="J3" s="12" t="s">
        <v>95</v>
      </c>
      <c r="K3" s="12" t="s">
        <v>96</v>
      </c>
      <c r="L3" s="12">
        <v>1204</v>
      </c>
      <c r="M3" s="12">
        <v>0</v>
      </c>
      <c r="N3" s="12" t="s">
        <v>95</v>
      </c>
      <c r="O3" s="12">
        <f>6.48*12</f>
        <v>77.760000000000005</v>
      </c>
      <c r="P3" s="12" t="s">
        <v>97</v>
      </c>
      <c r="Q3" s="12">
        <v>0</v>
      </c>
      <c r="R3" s="12" t="s">
        <v>97</v>
      </c>
      <c r="S3" s="12" t="s">
        <v>98</v>
      </c>
    </row>
    <row r="4" spans="1:19" s="12" customFormat="1" x14ac:dyDescent="0.25">
      <c r="A4" s="12" t="s">
        <v>86</v>
      </c>
      <c r="B4" s="12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</row>
    <row r="5" spans="1:19" s="12" customFormat="1" x14ac:dyDescent="0.25">
      <c r="A5" s="12" t="s">
        <v>87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</row>
    <row r="6" spans="1:19" s="12" customFormat="1" x14ac:dyDescent="0.25">
      <c r="A6" s="12" t="s">
        <v>88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B1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PlantillaTotalUsos</vt:lpstr>
      <vt:lpstr>PlantillaFuentes</vt:lpstr>
      <vt:lpstr>PlantillaMetasRecursosAPSB</vt:lpstr>
      <vt:lpstr>PlantillaMetasLineaBaseAPSB</vt:lpstr>
      <vt:lpstr>Catalogos</vt:lpstr>
      <vt:lpstr>PlantillaMetasLineaBaseAPSB!Área_de_impresión</vt:lpstr>
      <vt:lpstr>PlantillaMetasRecursosAPSB!Área_de_impresión</vt:lpstr>
      <vt:lpstr>PlantillaTotalUsos!Área_de_impresión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CONTADORA</cp:lastModifiedBy>
  <dcterms:created xsi:type="dcterms:W3CDTF">2020-03-24T17:16:45Z</dcterms:created>
  <dcterms:modified xsi:type="dcterms:W3CDTF">2021-05-25T16:24:05Z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