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<sst xmlns="http://schemas.openxmlformats.org/spreadsheetml/2006/main" count="174" uniqueCount="91">
  <si>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</si>
  <si>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</si>
  <si>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</si>
  <si>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</si>
  <si>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</si>
  <si>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</si>
  <si>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</si>
  <si>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</si>
  <si>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</si>
  <si>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</si>
  <si>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</si>
  <si>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</si>
  <si>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</si>
  <si>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</si>
  <si>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</si>
  <si>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</si>
  <si>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</si>
  <si>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</si>
  <si>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</si>
  <si>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</si>
  <si>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</si>
  <si>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</si>
  <si>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</si>
  <si>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</si>
  <si>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</si>
  <si>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</si>
  <si>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</si>
  <si>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</si>
  <si>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</si>
  <si>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</si>
  <si>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</si>
  <si>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</si>
  <si>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</si>
  <si>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</si>
  <si>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</si>
  <si>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</si>
  <si>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</si>
  <si>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</si>
  <si>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</si>
  <si>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</si>
  <si>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</si>
  <si>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</si>
  <si>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</si>
  <si>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</si>
  <si>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</si>
  <si>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</si>
  <si>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</si>
  <si>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</si>
  <si>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</si>
  <si>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</si>
  <si>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</si>
  <si>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</si>
  <si>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</si>
  <si>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</si>
  <si>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</si>
  <si>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</si>
  <si>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</si>
  <si>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</si>
  <si>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</si>
  <si>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</si>
  <si>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</si>
  <si>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</si>
  <si>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</si>
  <si>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</si>
  <si>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</si>
  <si>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</si>
  <si>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</si>
  <si>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</si>
  <si>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</si>
  <si>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</si>
  <si>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</si>
  <si>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</si>
  <si>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</si>
  <si>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</si>
  <si>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</si>
  <si>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</si>
  <si>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</si>
  <si>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</si>
  <si>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</si>
  <si>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</si>
  <si>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</si>
  <si>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</si>
  <si>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</si>
  <si>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</si>
  <si>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</si>
  <si>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</si>
  <si>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</si>
  <si>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</si>
  <si>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</si>
  <si>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</si>
  <si>
    <t>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</si>
</sst>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1" applyNumberFormat="1" applyFont="1"/>
    <xf numFmtId="0" fontId="0" fillId="11" borderId="0" xfId="0" applyFill="1"/>
    <xf numFmtId="3" fontId="0" fillId="11" borderId="0" xfId="0" applyNumberFormat="1" applyFill="1"/>
    <xf numFmtId="2" fontId="0" fillId="11" borderId="0" xfId="0" applyNumberFormat="1" applyFill="1"/>
    <xf numFmtId="2" fontId="0" fillId="0" borderId="0" xfId="0" applyNumberFormat="1"/>
    <xf numFmtId="0" fontId="0" fillId="11" borderId="0" xfId="0" applyFill="1"/>
    <xf numFmtId="49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06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32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32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B8" sqref="B8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3">
        <v>0</v>
      </c>
      <c r="C2" s="13">
        <v>0</v>
      </c>
      <c r="D2" s="13">
        <v>0</v>
      </c>
      <c r="E2" s="13">
        <v>0</v>
      </c>
      <c r="F2" s="13" t="s">
        <v>54</v>
      </c>
    </row>
    <row r="3" spans="1:8" x14ac:dyDescent="0.3">
      <c r="A3" t="s">
        <v>36</v>
      </c>
      <c r="B3" s="13">
        <v>18999011</v>
      </c>
      <c r="C3" s="13">
        <v>0</v>
      </c>
      <c r="D3" s="13">
        <v>0</v>
      </c>
      <c r="E3" s="13">
        <v>0</v>
      </c>
      <c r="F3" t="s">
        <v>56</v>
      </c>
    </row>
    <row r="4" spans="1:8" x14ac:dyDescent="0.3">
      <c r="A4" t="s">
        <v>37</v>
      </c>
      <c r="B4" s="17">
        <v>7517864</v>
      </c>
      <c r="C4" s="13">
        <v>0</v>
      </c>
      <c r="D4" s="13">
        <v>0</v>
      </c>
      <c r="E4" s="13">
        <v>0</v>
      </c>
      <c r="F4" t="s">
        <v>56</v>
      </c>
    </row>
    <row r="5" spans="1:8" x14ac:dyDescent="0.3">
      <c r="A5" t="s">
        <v>38</v>
      </c>
      <c r="B5" s="17">
        <v>11265535</v>
      </c>
      <c r="C5" s="13">
        <v>0</v>
      </c>
      <c r="D5" s="13">
        <v>0</v>
      </c>
      <c r="E5" s="13">
        <v>0</v>
      </c>
      <c r="F5" t="s">
        <v>56</v>
      </c>
    </row>
    <row r="6" spans="1:8" x14ac:dyDescent="0.3">
      <c r="A6" t="s">
        <v>39</v>
      </c>
      <c r="B6" s="17">
        <v>431638332</v>
      </c>
      <c r="C6" s="13">
        <v>0</v>
      </c>
      <c r="D6" s="13">
        <v>0</v>
      </c>
      <c r="E6" s="13">
        <v>0</v>
      </c>
      <c r="F6" t="s">
        <v>56</v>
      </c>
    </row>
    <row r="7" spans="1:8" x14ac:dyDescent="0.3">
      <c r="A7" t="s">
        <v>40</v>
      </c>
      <c r="B7" s="17">
        <v>37038687</v>
      </c>
      <c r="C7" s="13">
        <v>0</v>
      </c>
      <c r="D7" s="13">
        <v>0</v>
      </c>
      <c r="E7" s="13">
        <v>0</v>
      </c>
      <c r="F7" t="s">
        <v>56</v>
      </c>
      <c r="G7" t="s">
        <v>54</v>
      </c>
    </row>
    <row r="8" spans="1:8" x14ac:dyDescent="0.3">
      <c r="A8" t="s">
        <v>41</v>
      </c>
      <c r="B8" s="13">
        <v>0</v>
      </c>
      <c r="C8" s="13">
        <v>0</v>
      </c>
      <c r="D8" s="13">
        <v>0</v>
      </c>
      <c r="E8" s="13">
        <v>0</v>
      </c>
      <c r="F8" s="13" t="s">
        <v>54</v>
      </c>
    </row>
    <row r="9" spans="1:8" x14ac:dyDescent="0.3">
      <c r="A9" t="s">
        <v>42</v>
      </c>
      <c r="B9" s="13">
        <v>0</v>
      </c>
      <c r="C9" s="13">
        <v>0</v>
      </c>
      <c r="D9" s="13">
        <v>0</v>
      </c>
      <c r="E9" s="13">
        <v>0</v>
      </c>
      <c r="F9" s="13" t="s">
        <v>54</v>
      </c>
    </row>
    <row r="10" spans="1:8" x14ac:dyDescent="0.3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s="13" t="s">
        <v>54</v>
      </c>
    </row>
    <row r="11" spans="1:8" x14ac:dyDescent="0.3">
      <c r="A11" s="17"/>
      <c r="B11" s="13">
        <v>0</v>
      </c>
      <c r="C11" s="13">
        <v>0</v>
      </c>
      <c r="D11" s="13">
        <v>0</v>
      </c>
      <c r="E11" s="13">
        <v>0</v>
      </c>
      <c r="F11" s="13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6" sqref="B16:B19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3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3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3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3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3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3">
      <c r="A8" t="s">
        <v>50</v>
      </c>
      <c r="B8" s="16">
        <f>+PlantillaTotalUsos!B6</f>
        <v>431638332</v>
      </c>
      <c r="C8" s="15">
        <v>0</v>
      </c>
      <c r="D8" s="15">
        <v>0</v>
      </c>
      <c r="E8" s="15">
        <v>0</v>
      </c>
    </row>
    <row r="9" spans="1:5" x14ac:dyDescent="0.3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3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3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3">
      <c r="A12" t="s">
        <v>54</v>
      </c>
      <c r="B12" s="15">
        <v>0</v>
      </c>
      <c r="C12" s="15">
        <v>0</v>
      </c>
      <c r="D12" s="15">
        <v>0</v>
      </c>
      <c r="E12" s="15">
        <v>0</v>
      </c>
    </row>
    <row r="13" spans="1:5" x14ac:dyDescent="0.3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3">
      <c r="A14" t="s">
        <v>56</v>
      </c>
      <c r="B14" s="16">
        <v>27349042</v>
      </c>
      <c r="C14" s="15">
        <v>0</v>
      </c>
      <c r="D14" s="15">
        <v>0</v>
      </c>
      <c r="E14" s="15">
        <v>0</v>
      </c>
    </row>
    <row r="15" spans="1:5" x14ac:dyDescent="0.3">
      <c r="A15" t="s">
        <v>57</v>
      </c>
      <c r="B15" s="16">
        <v>9689645</v>
      </c>
      <c r="C15" s="15">
        <v>0</v>
      </c>
      <c r="D15" s="15">
        <v>0</v>
      </c>
      <c r="E15" s="15">
        <v>0</v>
      </c>
    </row>
    <row r="16" spans="1:5" x14ac:dyDescent="0.3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3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3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O1" zoomScale="90" zoomScaleNormal="90" workbookViewId="0">
      <selection activeCell="S3" sqref="S3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>
        <v>0.97</v>
      </c>
      <c r="C2">
        <v>0.61</v>
      </c>
      <c r="D2" s="17">
        <v>3.31</v>
      </c>
      <c r="E2" s="13">
        <v>0</v>
      </c>
      <c r="F2" s="11" t="s">
        <v>89</v>
      </c>
      <c r="G2">
        <v>0.95</v>
      </c>
      <c r="H2">
        <v>0.5</v>
      </c>
      <c r="I2">
        <v>0</v>
      </c>
      <c r="J2">
        <v>0.98</v>
      </c>
      <c r="K2" s="17">
        <v>0.03</v>
      </c>
      <c r="L2">
        <v>188</v>
      </c>
      <c r="M2" s="17">
        <v>0.05</v>
      </c>
      <c r="N2">
        <v>0.97</v>
      </c>
      <c r="O2">
        <v>3</v>
      </c>
      <c r="P2">
        <v>0.22</v>
      </c>
      <c r="Q2">
        <v>0</v>
      </c>
      <c r="R2">
        <v>0</v>
      </c>
      <c r="S2" s="18" t="s">
        <v>90</v>
      </c>
    </row>
    <row r="3" spans="1:19" x14ac:dyDescent="0.3">
      <c r="A3" t="s">
        <v>85</v>
      </c>
      <c r="C3" s="13"/>
      <c r="D3" s="17"/>
      <c r="E3" s="13"/>
      <c r="F3" s="11"/>
      <c r="K3" s="17"/>
      <c r="M3" s="17"/>
      <c r="S3" s="17"/>
    </row>
    <row r="4" spans="1:19" x14ac:dyDescent="0.3">
      <c r="A4" t="s">
        <v>86</v>
      </c>
      <c r="C4" s="13"/>
      <c r="D4" s="17"/>
      <c r="E4" s="13"/>
      <c r="F4" s="18"/>
      <c r="K4" s="17"/>
      <c r="M4" s="17"/>
      <c r="S4" s="17"/>
    </row>
    <row r="5" spans="1:19" x14ac:dyDescent="0.3">
      <c r="A5" t="s">
        <v>87</v>
      </c>
      <c r="C5" s="13"/>
      <c r="D5" s="14"/>
      <c r="E5" s="13"/>
      <c r="F5" s="18"/>
      <c r="K5" s="17"/>
      <c r="M5" s="17"/>
      <c r="S5" s="17"/>
    </row>
    <row r="6" spans="1:19" x14ac:dyDescent="0.3">
      <c r="A6" t="s">
        <v>88</v>
      </c>
      <c r="C6" s="13"/>
      <c r="D6" s="17"/>
      <c r="E6" s="13"/>
      <c r="F6" s="18"/>
      <c r="J6" s="13"/>
      <c r="K6" s="17"/>
      <c r="M6" s="17"/>
      <c r="S6" s="17"/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3" sqref="C23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2">
        <v>0</v>
      </c>
    </row>
    <row r="3" spans="1:3" x14ac:dyDescent="0.3">
      <c r="A3" t="s">
        <v>64</v>
      </c>
      <c r="B3" t="s">
        <v>65</v>
      </c>
      <c r="C3" s="12">
        <v>0</v>
      </c>
    </row>
    <row r="4" spans="1:3" x14ac:dyDescent="0.3">
      <c r="A4" t="s">
        <v>64</v>
      </c>
      <c r="B4" t="s">
        <v>66</v>
      </c>
      <c r="C4" s="12">
        <v>6450000</v>
      </c>
    </row>
    <row r="5" spans="1:3" x14ac:dyDescent="0.3">
      <c r="A5" t="s">
        <v>64</v>
      </c>
      <c r="B5" t="s">
        <v>67</v>
      </c>
      <c r="C5" s="12">
        <v>18519343</v>
      </c>
    </row>
    <row r="6" spans="1:3" x14ac:dyDescent="0.3">
      <c r="A6" t="s">
        <v>64</v>
      </c>
      <c r="B6" t="s">
        <v>68</v>
      </c>
      <c r="C6" s="12">
        <v>18519344</v>
      </c>
    </row>
    <row r="7" spans="1:3" x14ac:dyDescent="0.3">
      <c r="A7" t="s">
        <v>69</v>
      </c>
      <c r="B7" t="s">
        <v>70</v>
      </c>
      <c r="C7" s="12">
        <v>0</v>
      </c>
    </row>
    <row r="8" spans="1:3" x14ac:dyDescent="0.3">
      <c r="A8" t="s">
        <v>69</v>
      </c>
      <c r="B8" t="s">
        <v>71</v>
      </c>
      <c r="C8" s="12">
        <v>0</v>
      </c>
    </row>
    <row r="9" spans="1:3" x14ac:dyDescent="0.3">
      <c r="A9" t="s">
        <v>62</v>
      </c>
      <c r="B9" t="s">
        <v>72</v>
      </c>
      <c r="C9" s="12">
        <v>0</v>
      </c>
    </row>
    <row r="10" spans="1:3" x14ac:dyDescent="0.3">
      <c r="A10" t="s">
        <v>62</v>
      </c>
      <c r="B10" t="s">
        <v>73</v>
      </c>
      <c r="C10" s="12">
        <v>84511205</v>
      </c>
    </row>
    <row r="11" spans="1:3" x14ac:dyDescent="0.3">
      <c r="A11" t="s">
        <v>64</v>
      </c>
      <c r="B11" t="s">
        <v>74</v>
      </c>
      <c r="C11" s="12">
        <v>51762666</v>
      </c>
    </row>
    <row r="12" spans="1:3" x14ac:dyDescent="0.3">
      <c r="A12" t="s">
        <v>75</v>
      </c>
      <c r="B12" t="s">
        <v>76</v>
      </c>
      <c r="C12" s="12">
        <v>0</v>
      </c>
    </row>
    <row r="13" spans="1:3" x14ac:dyDescent="0.3">
      <c r="A13" t="s">
        <v>75</v>
      </c>
      <c r="B13" t="s">
        <v>77</v>
      </c>
      <c r="C13" s="12">
        <v>0</v>
      </c>
    </row>
    <row r="14" spans="1:3" x14ac:dyDescent="0.3">
      <c r="A14" t="s">
        <v>75</v>
      </c>
      <c r="B14" t="s">
        <v>78</v>
      </c>
      <c r="C14" s="12">
        <v>0</v>
      </c>
    </row>
    <row r="15" spans="1:3" x14ac:dyDescent="0.3">
      <c r="A15" t="s">
        <v>75</v>
      </c>
      <c r="B15" t="s">
        <v>79</v>
      </c>
      <c r="C15" s="12">
        <v>0</v>
      </c>
    </row>
    <row r="16" spans="1:3" x14ac:dyDescent="0.3">
      <c r="A16" t="s">
        <v>75</v>
      </c>
      <c r="B16" t="s">
        <v>80</v>
      </c>
      <c r="C16" s="12">
        <v>0</v>
      </c>
    </row>
    <row r="17" spans="1:3" x14ac:dyDescent="0.3">
      <c r="A17" t="s">
        <v>75</v>
      </c>
      <c r="B17" t="s">
        <v>81</v>
      </c>
      <c r="C17" s="12">
        <v>0</v>
      </c>
    </row>
    <row r="18" spans="1:3" x14ac:dyDescent="0.3">
      <c r="A18" t="s">
        <v>62</v>
      </c>
      <c r="B18" t="s">
        <v>82</v>
      </c>
      <c r="C18" s="12">
        <v>6040032</v>
      </c>
    </row>
    <row r="19" spans="1:3" x14ac:dyDescent="0.3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