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firstSheet="1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18" i="3" l="1"/>
  <c r="B7" i="5"/>
  <c r="D8" i="5"/>
  <c r="C7" i="5"/>
  <c r="C8" i="5"/>
  <c r="E18" i="3" l="1"/>
  <c r="C18" i="3"/>
  <c r="C2" i="3" l="1"/>
  <c r="D2" i="3"/>
  <c r="E2" i="3" s="1"/>
  <c r="E8" i="5"/>
  <c r="C5" i="5"/>
  <c r="D5" i="5" s="1"/>
  <c r="E5" i="5" s="1"/>
  <c r="C4" i="5"/>
  <c r="D4" i="5" s="1"/>
  <c r="E4" i="5" s="1"/>
  <c r="C3" i="5"/>
  <c r="D3" i="5" s="1"/>
  <c r="E3" i="5" s="1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<sst xmlns="http://schemas.openxmlformats.org/spreadsheetml/2006/main" count="171" uniqueCount="89">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</sst>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4" fontId="0" fillId="11" borderId="0" xfId="1" applyFont="1" applyFill="1" applyBorder="1"/>
    <xf numFmtId="44" fontId="0" fillId="11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f>24624031+2300000+57714625</f>
        <v>84638656</v>
      </c>
      <c r="C7" s="10">
        <f>422503961+130505540+90000000</f>
        <v>643009501</v>
      </c>
      <c r="D7" s="10">
        <v>406155978</v>
      </c>
      <c r="E7" s="10">
        <v>121846793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3929938</v>
      </c>
      <c r="C8" s="10">
        <f>8000000</f>
        <v>8000000</v>
      </c>
      <c r="D8" s="10">
        <f>8000000</f>
        <v>8000000</v>
      </c>
      <c r="E8" s="10">
        <f t="shared" ref="E8" si="1">8000000</f>
        <v>8000000</v>
      </c>
      <c r="F8" t="s">
        <v>56</v>
      </c>
    </row>
    <row r="9" spans="1:8" x14ac:dyDescent="0.25">
      <c r="A9" t="s">
        <v>42</v>
      </c>
      <c r="B9" s="10">
        <v>6917907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0</v>
      </c>
      <c r="C10" s="10">
        <v>0</v>
      </c>
      <c r="D10" s="10">
        <v>0</v>
      </c>
      <c r="E10" s="10">
        <v>0</v>
      </c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90" zoomScaleNormal="90" workbookViewId="0">
      <selection activeCell="C24" sqref="C24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t="s">
        <v>44</v>
      </c>
      <c r="B2" s="15">
        <v>29546187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5"/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5"/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5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5"/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5"/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5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5"/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5"/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5"/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5">
        <v>55612061</v>
      </c>
      <c r="C12" s="14">
        <v>50000000</v>
      </c>
      <c r="D12" s="14">
        <v>0</v>
      </c>
      <c r="E12" s="14">
        <v>0</v>
      </c>
    </row>
    <row r="13" spans="1:5" x14ac:dyDescent="0.25">
      <c r="A13" t="s">
        <v>55</v>
      </c>
      <c r="B13" s="15"/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5">
        <v>135698093</v>
      </c>
      <c r="C14" s="14">
        <v>863072495</v>
      </c>
      <c r="D14" s="14">
        <v>723984123</v>
      </c>
      <c r="E14" s="14">
        <v>447673045</v>
      </c>
    </row>
    <row r="15" spans="1:5" x14ac:dyDescent="0.25">
      <c r="A15" t="s">
        <v>57</v>
      </c>
      <c r="B15" s="15"/>
      <c r="C15" s="14">
        <v>40000000</v>
      </c>
      <c r="D15" s="14">
        <v>0</v>
      </c>
      <c r="E15" s="14">
        <v>0</v>
      </c>
    </row>
    <row r="16" spans="1:5" x14ac:dyDescent="0.25">
      <c r="A16" t="s">
        <v>58</v>
      </c>
      <c r="B16" s="15"/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5">
        <v>34612061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5">
        <v>10500000</v>
      </c>
      <c r="C18" s="14">
        <f>8000000</f>
        <v>8000000</v>
      </c>
      <c r="D18" s="14">
        <f t="shared" ref="D18:E18" si="0">8000000</f>
        <v>8000000</v>
      </c>
      <c r="E18" s="14">
        <f t="shared" si="0"/>
        <v>8000000</v>
      </c>
    </row>
    <row r="19" spans="1:5" x14ac:dyDescent="0.25">
      <c r="A19" t="s">
        <v>61</v>
      </c>
      <c r="B19" s="15">
        <v>10500000</v>
      </c>
      <c r="C19" s="14">
        <v>13224577</v>
      </c>
      <c r="D19" s="14">
        <v>13224577</v>
      </c>
      <c r="E19" s="14">
        <v>13224577</v>
      </c>
    </row>
    <row r="20" spans="1:5" x14ac:dyDescent="0.25">
      <c r="B20" s="10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1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2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cp:lastPrinted>2021-05-27T19:48:37Z</cp:lastPrinted>
  <dcterms:created xsi:type="dcterms:W3CDTF">2020-03-24T17:16:45Z</dcterms:created>
  <dcterms:modified xsi:type="dcterms:W3CDTF">2021-05-27T22:27:33Z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