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cios Publicos\Desktop\"/>
    </mc:Choice>
  </mc:AlternateContent>
  <bookViews>
    <workbookView xWindow="-105" yWindow="-105" windowWidth="23250" windowHeight="1257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B8" i="5"/>
  <c r="B7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<sst xmlns="http://schemas.openxmlformats.org/spreadsheetml/2006/main" count="169" uniqueCount="89">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</sst>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44" fontId="0" fillId="0" borderId="0" xfId="1" applyFont="1"/>
    <xf numFmtId="44" fontId="1" fillId="5" borderId="1" xfId="1" applyFont="1" applyFill="1" applyBorder="1" applyAlignment="1">
      <alignment horizontal="center" vertical="center" wrapText="1"/>
    </xf>
    <xf numFmtId="9" fontId="0" fillId="0" borderId="0" xfId="1" applyNumberFormat="1" applyFont="1"/>
    <xf numFmtId="1" fontId="0" fillId="0" borderId="0" xfId="0" applyNumberFormat="1"/>
    <xf numFmtId="1" fontId="0" fillId="0" borderId="0" xfId="1" applyNumberFormat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C12" sqref="C12"/>
    </sheetView>
  </sheetViews>
  <sheetFormatPr baseColWidth="10" defaultColWidth="9.28515625" defaultRowHeight="15" x14ac:dyDescent="0.25"/>
  <cols>
    <col min="1" max="1" width="65.42578125" style="5" customWidth="1"/>
    <col min="2" max="2" width="18.85546875" bestFit="1" customWidth="1"/>
    <col min="3" max="3" width="17.140625" bestFit="1" customWidth="1"/>
    <col min="4" max="4" width="9.85546875" customWidth="1"/>
    <col min="5" max="5" width="11.7109375" customWidth="1"/>
    <col min="6" max="6" width="45.8554687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</row>
    <row r="3" spans="1:8" x14ac:dyDescent="0.25">
      <c r="A3" t="s">
        <v>36</v>
      </c>
      <c r="B3" s="10">
        <v>114198367</v>
      </c>
      <c r="F3" t="s">
        <v>56</v>
      </c>
    </row>
    <row r="4" spans="1:8" x14ac:dyDescent="0.25">
      <c r="A4" t="s">
        <v>37</v>
      </c>
      <c r="B4" s="10">
        <v>8153915</v>
      </c>
      <c r="F4" t="s">
        <v>56</v>
      </c>
    </row>
    <row r="5" spans="1:8" x14ac:dyDescent="0.25">
      <c r="A5" t="s">
        <v>38</v>
      </c>
      <c r="B5" s="10">
        <v>24082654</v>
      </c>
      <c r="C5" s="13"/>
      <c r="F5" t="s">
        <v>56</v>
      </c>
    </row>
    <row r="6" spans="1:8" x14ac:dyDescent="0.25">
      <c r="A6" t="s">
        <v>39</v>
      </c>
      <c r="B6" s="10">
        <v>306983676</v>
      </c>
      <c r="F6" t="s">
        <v>56</v>
      </c>
    </row>
    <row r="7" spans="1:8" x14ac:dyDescent="0.25">
      <c r="A7" t="s">
        <v>40</v>
      </c>
      <c r="B7" s="10">
        <f>18302184+4173518+6296265</f>
        <v>28771967</v>
      </c>
      <c r="F7" t="s">
        <v>56</v>
      </c>
    </row>
    <row r="8" spans="1:8" x14ac:dyDescent="0.25">
      <c r="A8" t="s">
        <v>41</v>
      </c>
      <c r="B8" s="10">
        <f>6417137+3974247</f>
        <v>10391384</v>
      </c>
      <c r="F8" t="s">
        <v>56</v>
      </c>
    </row>
    <row r="9" spans="1:8" x14ac:dyDescent="0.25">
      <c r="A9" t="s">
        <v>42</v>
      </c>
      <c r="B9" s="10">
        <v>0</v>
      </c>
      <c r="F9" t="s">
        <v>56</v>
      </c>
    </row>
    <row r="10" spans="1:8" x14ac:dyDescent="0.25">
      <c r="A10" t="s">
        <v>43</v>
      </c>
      <c r="C10" s="13"/>
      <c r="F10" t="s">
        <v>56</v>
      </c>
    </row>
    <row r="12" spans="1:8" x14ac:dyDescent="0.25">
      <c r="B12" s="10"/>
      <c r="C12" s="14">
        <f>B7+B8</f>
        <v>39163351</v>
      </c>
    </row>
    <row r="13" spans="1:8" x14ac:dyDescent="0.25">
      <c r="C13" s="19"/>
    </row>
    <row r="15" spans="1:8" x14ac:dyDescent="0.25">
      <c r="B15" s="10"/>
    </row>
    <row r="16" spans="1:8" x14ac:dyDescent="0.25">
      <c r="B16" s="10"/>
    </row>
    <row r="17" spans="2:2" x14ac:dyDescent="0.25">
      <c r="B17" s="10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A16" sqref="A16"/>
    </sheetView>
  </sheetViews>
  <sheetFormatPr baseColWidth="10" defaultColWidth="9.28515625" defaultRowHeight="15" x14ac:dyDescent="0.25"/>
  <cols>
    <col min="1" max="1" width="111.85546875" style="5" customWidth="1"/>
    <col min="2" max="2" width="18.85546875" bestFit="1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 s="10">
        <v>39163351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2" x14ac:dyDescent="0.25">
      <c r="A17" t="s">
        <v>59</v>
      </c>
      <c r="B17" s="10">
        <v>8982794</v>
      </c>
    </row>
    <row r="18" spans="1:2" x14ac:dyDescent="0.25">
      <c r="A18" t="s">
        <v>60</v>
      </c>
      <c r="B18" s="10">
        <v>4935000</v>
      </c>
    </row>
    <row r="19" spans="1:2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 s="11">
        <v>1</v>
      </c>
    </row>
    <row r="3" spans="1:19" x14ac:dyDescent="0.25">
      <c r="A3" t="s">
        <v>85</v>
      </c>
      <c r="B3" s="11">
        <v>1</v>
      </c>
      <c r="C3" s="11">
        <v>0.5</v>
      </c>
      <c r="D3" s="12">
        <v>7.0000000000000001E-3</v>
      </c>
      <c r="F3" s="17">
        <v>24</v>
      </c>
      <c r="G3" s="11">
        <v>1</v>
      </c>
      <c r="H3">
        <v>0</v>
      </c>
      <c r="I3">
        <v>0</v>
      </c>
      <c r="J3" s="11">
        <v>1</v>
      </c>
      <c r="K3" s="11">
        <v>0.05</v>
      </c>
      <c r="L3" s="17">
        <v>425</v>
      </c>
      <c r="M3" s="11">
        <v>0.04</v>
      </c>
      <c r="N3" s="11">
        <v>1</v>
      </c>
      <c r="O3" s="11">
        <v>0.21</v>
      </c>
      <c r="P3" s="11">
        <v>0.5</v>
      </c>
      <c r="Q3">
        <v>20</v>
      </c>
      <c r="R3" s="11">
        <v>0</v>
      </c>
      <c r="S3" s="11">
        <v>0</v>
      </c>
    </row>
    <row r="4" spans="1:19" x14ac:dyDescent="0.25">
      <c r="A4" t="s">
        <v>86</v>
      </c>
    </row>
    <row r="5" spans="1:19" x14ac:dyDescent="0.25">
      <c r="A5" t="s">
        <v>87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A4" zoomScale="90" zoomScaleNormal="90" workbookViewId="0">
      <selection activeCell="E5" sqref="E5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4" customWidth="1"/>
  </cols>
  <sheetData>
    <row r="1" spans="1:3" ht="45.4" customHeight="1" x14ac:dyDescent="0.25">
      <c r="A1" s="1" t="s">
        <v>4</v>
      </c>
      <c r="B1" s="1" t="s">
        <v>5</v>
      </c>
      <c r="C1" s="15" t="s">
        <v>6</v>
      </c>
    </row>
    <row r="2" spans="1:3" x14ac:dyDescent="0.25">
      <c r="A2" t="s">
        <v>62</v>
      </c>
      <c r="B2" t="s">
        <v>63</v>
      </c>
      <c r="C2" s="14">
        <v>20000000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  <c r="C5" s="14">
        <v>30000000</v>
      </c>
    </row>
    <row r="6" spans="1:3" x14ac:dyDescent="0.25">
      <c r="A6" t="s">
        <v>64</v>
      </c>
      <c r="B6" t="s">
        <v>68</v>
      </c>
      <c r="C6" s="14">
        <v>60000000</v>
      </c>
    </row>
    <row r="7" spans="1:3" x14ac:dyDescent="0.25">
      <c r="A7" t="s">
        <v>69</v>
      </c>
      <c r="B7" t="s">
        <v>70</v>
      </c>
      <c r="C7" s="14">
        <v>0</v>
      </c>
    </row>
    <row r="8" spans="1:3" x14ac:dyDescent="0.25">
      <c r="A8" t="s">
        <v>69</v>
      </c>
      <c r="B8" t="s">
        <v>71</v>
      </c>
      <c r="C8" s="14">
        <v>400000000</v>
      </c>
    </row>
    <row r="9" spans="1:3" x14ac:dyDescent="0.25">
      <c r="A9" t="s">
        <v>62</v>
      </c>
      <c r="B9" t="s">
        <v>72</v>
      </c>
      <c r="C9" s="14">
        <v>0</v>
      </c>
    </row>
    <row r="10" spans="1:3" x14ac:dyDescent="0.25">
      <c r="A10" t="s">
        <v>62</v>
      </c>
      <c r="B10" t="s">
        <v>73</v>
      </c>
      <c r="C10" s="14">
        <v>2000000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  <c r="C16" s="16">
        <v>0.5</v>
      </c>
    </row>
    <row r="17" spans="1:3" x14ac:dyDescent="0.25">
      <c r="A17" t="s">
        <v>75</v>
      </c>
      <c r="B17" t="s">
        <v>81</v>
      </c>
      <c r="C17" s="16">
        <v>0.1</v>
      </c>
    </row>
    <row r="18" spans="1:3" x14ac:dyDescent="0.25">
      <c r="A18" t="s">
        <v>62</v>
      </c>
      <c r="B18" t="s">
        <v>82</v>
      </c>
      <c r="C18" s="18">
        <v>425</v>
      </c>
    </row>
    <row r="19" spans="1:3" x14ac:dyDescent="0.25">
      <c r="A19" t="s">
        <v>69</v>
      </c>
      <c r="B19" t="s">
        <v>83</v>
      </c>
      <c r="C19" s="14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</cp:lastModifiedBy>
  <dcterms:created xsi:type="dcterms:W3CDTF">2020-03-24T17:16:45Z</dcterms:created>
  <dcterms:modified xsi:type="dcterms:W3CDTF">2021-05-28T22:06:13Z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