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PLANEACION YZ\SINAS\"/>
    </mc:Choice>
  </mc:AlternateContent>
  <bookViews>
    <workbookView xWindow="-105" yWindow="-105" windowWidth="23250" windowHeight="12570" tabRatio="619" activeTab="2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3" l="1"/>
  <c r="E14" i="3" s="1"/>
  <c r="C14" i="3"/>
  <c r="D2" i="3"/>
  <c r="E2" i="3" s="1"/>
  <c r="C2" i="3"/>
</calcChain>
</file>

<file path=xl/comments1.xml><?xml version="1.0" encoding="utf-8"?>
<comments xmlns="http://schemas.openxmlformats.org/spreadsheetml/2006/main">
  <authors>
    <author>Diego Nicolás Martinez</author>
  </authors>
  <commentList>
    <comment ref="B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<sst xmlns="http://schemas.openxmlformats.org/spreadsheetml/2006/main" count="176" uniqueCount="91">
  <si>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</si>
  <si>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</si>
  <si>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</si>
  <si>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</si>
  <si>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</si>
  <si>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</si>
  <si>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</si>
  <si>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</si>
  <si>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</si>
  <si>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</si>
  <si>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</si>
  <si>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</si>
  <si>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</si>
  <si>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</si>
  <si>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</si>
  <si>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</si>
  <si>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</si>
  <si>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</si>
  <si>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</si>
  <si>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</si>
  <si>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</si>
  <si>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</si>
  <si>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</si>
  <si>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</si>
  <si>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</si>
  <si>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</si>
  <si>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</si>
  <si>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</si>
  <si>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</si>
  <si>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</si>
  <si>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</si>
  <si>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</si>
  <si>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</si>
  <si>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</si>
  <si>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</si>
  <si>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</si>
  <si>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</si>
  <si>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</si>
  <si>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</si>
  <si>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</si>
  <si>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</si>
  <si>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</si>
  <si>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</si>
  <si>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</si>
  <si>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</si>
  <si>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</si>
  <si>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</si>
  <si>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</si>
  <si>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</si>
  <si>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</si>
  <si>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</si>
  <si>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</si>
  <si>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</si>
  <si>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</si>
  <si>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</si>
  <si>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</si>
  <si>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</si>
  <si>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</si>
  <si>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</si>
  <si>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</si>
  <si>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</si>
  <si>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</si>
  <si>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</si>
  <si>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</si>
  <si>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</si>
  <si>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</si>
  <si>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</si>
  <si>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</si>
  <si>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</si>
  <si>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</si>
  <si>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</si>
  <si>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</si>
  <si>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</si>
  <si>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</si>
  <si>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</si>
  <si>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</si>
  <si>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</si>
  <si>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</si>
  <si>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</si>
  <si>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</si>
  <si>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</si>
  <si>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</si>
  <si>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</si>
  <si>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</si>
  <si>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</si>
  <si>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</si>
  <si>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</si>
  <si>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</si>
  <si>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</si>
  <si>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NO</t>
  </si>
  <si>
    <t>31,35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</si>
</sst>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_-* #,##0_-;\-* #,##0_-;_-* &quot;-&quot;_-;_-@_-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Alignment="0"/>
    <xf numFmtId="165" fontId="3" fillId="0" borderId="0" applyFon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9" fontId="0" fillId="0" borderId="0" xfId="0" applyNumberFormat="1"/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64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/>
    <xf numFmtId="164" fontId="0" fillId="0" borderId="0" xfId="0" applyNumberFormat="1" applyAlignment="1">
      <alignment wrapText="1"/>
    </xf>
    <xf numFmtId="3" fontId="0" fillId="0" borderId="0" xfId="0" applyNumberForma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</cellXfs>
  <cellStyles count="2">
    <cellStyle name="Millares [0]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zoomScale="90" zoomScaleNormal="90" workbookViewId="0">
      <selection activeCell="G9" sqref="G9"/>
    </sheetView>
  </sheetViews>
  <sheetFormatPr baseColWidth="10" defaultColWidth="9.28515625" defaultRowHeight="15" x14ac:dyDescent="0.25"/>
  <cols>
    <col min="1" max="1" width="66.28515625" style="6" customWidth="1"/>
    <col min="2" max="2" width="16" style="18" bestFit="1" customWidth="1"/>
    <col min="3" max="4" width="16" bestFit="1" customWidth="1"/>
    <col min="5" max="5" width="15.85546875" bestFit="1" customWidth="1"/>
    <col min="6" max="6" width="38.140625" style="16" customWidth="1"/>
    <col min="7" max="7" width="29.7109375" customWidth="1"/>
    <col min="8" max="8" width="28.85546875" customWidth="1"/>
    <col min="9" max="9" width="13.140625" bestFit="1" customWidth="1"/>
  </cols>
  <sheetData>
    <row r="1" spans="1:9" ht="35.65" customHeight="1" x14ac:dyDescent="0.25">
      <c r="A1" s="1" t="s">
        <v>33</v>
      </c>
      <c r="B1" s="14" t="s">
        <v>0</v>
      </c>
      <c r="C1" s="2" t="s">
        <v>1</v>
      </c>
      <c r="D1" s="2" t="s">
        <v>2</v>
      </c>
      <c r="E1" s="2" t="s">
        <v>3</v>
      </c>
      <c r="F1" s="15" t="s">
        <v>10</v>
      </c>
      <c r="G1" s="3" t="s">
        <v>11</v>
      </c>
      <c r="H1" s="3" t="s">
        <v>12</v>
      </c>
    </row>
    <row r="2" spans="1:9" x14ac:dyDescent="0.25">
      <c r="A2" t="s">
        <v>35</v>
      </c>
      <c r="B2" s="18" t="s">
        <v>89</v>
      </c>
      <c r="C2" s="18" t="s">
        <v>89</v>
      </c>
      <c r="D2" s="18" t="s">
        <v>89</v>
      </c>
      <c r="E2" s="18" t="s">
        <v>89</v>
      </c>
    </row>
    <row r="3" spans="1:9" ht="30" x14ac:dyDescent="0.25">
      <c r="A3" t="s">
        <v>36</v>
      </c>
      <c r="B3" s="19">
        <v>297594135</v>
      </c>
      <c r="C3" s="17">
        <v>263988730</v>
      </c>
      <c r="D3" s="17">
        <v>280065644</v>
      </c>
      <c r="E3" s="17">
        <v>288467613</v>
      </c>
      <c r="F3" s="16" t="s">
        <v>56</v>
      </c>
    </row>
    <row r="4" spans="1:9" ht="30" x14ac:dyDescent="0.25">
      <c r="A4" t="s">
        <v>37</v>
      </c>
      <c r="B4" s="19">
        <v>144572771</v>
      </c>
      <c r="C4" s="17">
        <v>148572771</v>
      </c>
      <c r="D4" s="17">
        <v>157536924</v>
      </c>
      <c r="E4" s="17">
        <v>162263032</v>
      </c>
      <c r="F4" s="16" t="s">
        <v>56</v>
      </c>
    </row>
    <row r="5" spans="1:9" ht="30" x14ac:dyDescent="0.25">
      <c r="A5" t="s">
        <v>38</v>
      </c>
      <c r="B5" s="19">
        <v>412787444</v>
      </c>
      <c r="C5" s="17">
        <v>412482391</v>
      </c>
      <c r="D5" s="17">
        <v>437602569</v>
      </c>
      <c r="E5" s="17">
        <v>450730646</v>
      </c>
      <c r="F5" s="16" t="s">
        <v>56</v>
      </c>
    </row>
    <row r="6" spans="1:9" ht="20.25" customHeight="1" x14ac:dyDescent="0.25">
      <c r="A6" t="s">
        <v>39</v>
      </c>
      <c r="B6" s="18" t="s">
        <v>89</v>
      </c>
      <c r="C6" s="18" t="s">
        <v>89</v>
      </c>
      <c r="D6" s="18" t="s">
        <v>89</v>
      </c>
      <c r="E6" s="18" t="s">
        <v>89</v>
      </c>
    </row>
    <row r="7" spans="1:9" ht="30" x14ac:dyDescent="0.25">
      <c r="A7" t="s">
        <v>40</v>
      </c>
      <c r="B7" s="19">
        <v>447904000</v>
      </c>
      <c r="C7" s="17">
        <v>461341120</v>
      </c>
      <c r="D7" s="17">
        <v>475181353.60000002</v>
      </c>
      <c r="E7" s="17">
        <v>489436794.20800006</v>
      </c>
      <c r="F7" s="16" t="s">
        <v>56</v>
      </c>
    </row>
    <row r="8" spans="1:9" ht="30" x14ac:dyDescent="0.25">
      <c r="A8" t="s">
        <v>41</v>
      </c>
      <c r="B8" s="19">
        <v>51355095.280000001</v>
      </c>
      <c r="C8" s="17">
        <v>52895748.138400003</v>
      </c>
      <c r="D8" s="17">
        <v>54482620.582552008</v>
      </c>
      <c r="E8" s="17">
        <v>56117099.200028569</v>
      </c>
      <c r="F8" s="16" t="s">
        <v>56</v>
      </c>
    </row>
    <row r="9" spans="1:9" ht="30" x14ac:dyDescent="0.25">
      <c r="A9" t="s">
        <v>42</v>
      </c>
      <c r="B9" s="19">
        <v>382630859</v>
      </c>
      <c r="C9" s="17">
        <v>394109784.76999998</v>
      </c>
      <c r="D9" s="17">
        <v>405933078.31309998</v>
      </c>
      <c r="E9" s="17">
        <v>418111070.66249299</v>
      </c>
      <c r="F9" s="16" t="s">
        <v>56</v>
      </c>
    </row>
    <row r="10" spans="1:9" x14ac:dyDescent="0.25">
      <c r="A10" t="s">
        <v>43</v>
      </c>
      <c r="B10" s="18">
        <v>0</v>
      </c>
      <c r="C10" s="17">
        <v>0</v>
      </c>
      <c r="D10" s="17">
        <v>0</v>
      </c>
      <c r="E10" s="17">
        <v>0</v>
      </c>
    </row>
    <row r="15" spans="1:9" x14ac:dyDescent="0.25">
      <c r="F15" s="21"/>
      <c r="G15" s="17"/>
      <c r="H15" s="17"/>
      <c r="I15" s="17"/>
    </row>
    <row r="16" spans="1:9" x14ac:dyDescent="0.25">
      <c r="D16" s="17"/>
      <c r="E16" s="17"/>
      <c r="F16" s="17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>
          <x14:formula1>
            <xm:f>Catalogos!$D$2:$D$19</xm:f>
          </x14:formula1>
          <xm:sqref>F2:F10</xm:sqref>
        </x14:dataValidation>
        <x14:dataValidation type="list" allowBlank="1">
          <x14:formula1>
            <xm:f>Catalogos!$D$2:$D$19</xm:f>
          </x14:formula1>
          <xm:sqref>G2:G10</xm:sqref>
        </x14:dataValidation>
        <x14:dataValidation type="list" allowBlank="1">
          <x14:formula1>
            <xm:f>Catalogos!$D$2:$D$19</xm:f>
          </x14:formula1>
          <xm:sqref>H2:H10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90" zoomScaleNormal="90" workbookViewId="0">
      <selection activeCell="D21" sqref="D21"/>
    </sheetView>
  </sheetViews>
  <sheetFormatPr baseColWidth="10" defaultColWidth="9.28515625" defaultRowHeight="15" x14ac:dyDescent="0.25"/>
  <cols>
    <col min="1" max="1" width="94.28515625" style="6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 s="17">
        <v>20797532</v>
      </c>
      <c r="C2" s="17">
        <f>+B2*1.03</f>
        <v>21421457.960000001</v>
      </c>
      <c r="D2" s="17">
        <f t="shared" ref="D2:E2" si="0">+C2*1.03</f>
        <v>22064101.698800001</v>
      </c>
      <c r="E2" s="17">
        <f t="shared" si="0"/>
        <v>22726024.749764003</v>
      </c>
    </row>
    <row r="3" spans="1:5" x14ac:dyDescent="0.25">
      <c r="A3" t="s">
        <v>45</v>
      </c>
      <c r="B3">
        <v>0</v>
      </c>
      <c r="C3" s="20">
        <v>0</v>
      </c>
      <c r="D3" s="20">
        <v>0</v>
      </c>
      <c r="E3" s="20">
        <v>0</v>
      </c>
    </row>
    <row r="4" spans="1:5" x14ac:dyDescent="0.25">
      <c r="A4" t="s">
        <v>46</v>
      </c>
      <c r="B4">
        <v>0</v>
      </c>
      <c r="C4" s="20">
        <v>0</v>
      </c>
      <c r="D4" s="20">
        <v>0</v>
      </c>
      <c r="E4" s="20">
        <v>0</v>
      </c>
    </row>
    <row r="5" spans="1:5" x14ac:dyDescent="0.25">
      <c r="A5" t="s">
        <v>47</v>
      </c>
      <c r="B5">
        <v>0</v>
      </c>
      <c r="C5" s="20">
        <v>0</v>
      </c>
      <c r="D5" s="20">
        <v>0</v>
      </c>
      <c r="E5" s="20">
        <v>0</v>
      </c>
    </row>
    <row r="6" spans="1:5" x14ac:dyDescent="0.25">
      <c r="A6" t="s">
        <v>48</v>
      </c>
      <c r="B6">
        <v>0</v>
      </c>
      <c r="C6" s="20">
        <v>0</v>
      </c>
      <c r="D6" s="20">
        <v>0</v>
      </c>
      <c r="E6" s="20">
        <v>0</v>
      </c>
    </row>
    <row r="7" spans="1:5" x14ac:dyDescent="0.25">
      <c r="A7" t="s">
        <v>49</v>
      </c>
      <c r="B7">
        <v>0</v>
      </c>
      <c r="C7" s="20">
        <v>0</v>
      </c>
      <c r="D7" s="20">
        <v>0</v>
      </c>
      <c r="E7" s="20">
        <v>0</v>
      </c>
    </row>
    <row r="8" spans="1:5" ht="30" x14ac:dyDescent="0.25">
      <c r="A8" s="16" t="s">
        <v>50</v>
      </c>
      <c r="B8">
        <v>0</v>
      </c>
      <c r="C8" s="20">
        <v>0</v>
      </c>
      <c r="D8" s="20">
        <v>0</v>
      </c>
      <c r="E8" s="20">
        <v>0</v>
      </c>
    </row>
    <row r="9" spans="1:5" x14ac:dyDescent="0.25">
      <c r="A9" t="s">
        <v>51</v>
      </c>
      <c r="B9">
        <v>0</v>
      </c>
      <c r="C9" s="20">
        <v>0</v>
      </c>
      <c r="D9" s="20">
        <v>0</v>
      </c>
      <c r="E9" s="20">
        <v>0</v>
      </c>
    </row>
    <row r="10" spans="1:5" x14ac:dyDescent="0.25">
      <c r="A10" t="s">
        <v>52</v>
      </c>
      <c r="B10">
        <v>0</v>
      </c>
      <c r="C10" s="20">
        <v>0</v>
      </c>
      <c r="D10" s="20">
        <v>0</v>
      </c>
      <c r="E10" s="20">
        <v>0</v>
      </c>
    </row>
    <row r="11" spans="1:5" x14ac:dyDescent="0.25">
      <c r="A11" t="s">
        <v>53</v>
      </c>
      <c r="B11">
        <v>0</v>
      </c>
      <c r="C11" s="20">
        <v>0</v>
      </c>
      <c r="D11" s="20">
        <v>0</v>
      </c>
      <c r="E11" s="20">
        <v>0</v>
      </c>
    </row>
    <row r="12" spans="1:5" x14ac:dyDescent="0.25">
      <c r="A12" t="s">
        <v>54</v>
      </c>
      <c r="B12">
        <v>0</v>
      </c>
      <c r="C12" s="20">
        <v>0</v>
      </c>
      <c r="D12" s="20">
        <v>0</v>
      </c>
      <c r="E12" s="20">
        <v>0</v>
      </c>
    </row>
    <row r="13" spans="1:5" x14ac:dyDescent="0.25">
      <c r="A13" t="s">
        <v>55</v>
      </c>
      <c r="B13">
        <v>0</v>
      </c>
      <c r="C13" s="20">
        <v>0</v>
      </c>
      <c r="D13" s="20">
        <v>0</v>
      </c>
      <c r="E13" s="20">
        <v>0</v>
      </c>
    </row>
    <row r="14" spans="1:5" x14ac:dyDescent="0.25">
      <c r="A14" t="s">
        <v>56</v>
      </c>
      <c r="B14" s="17">
        <v>4289681511</v>
      </c>
      <c r="C14" s="17">
        <f>+B14*1.03</f>
        <v>4418371956.3299999</v>
      </c>
      <c r="D14" s="17">
        <f t="shared" ref="D14:E14" si="1">+C14*1.03</f>
        <v>4550923115.0199003</v>
      </c>
      <c r="E14" s="17">
        <f t="shared" si="1"/>
        <v>4687450808.4704971</v>
      </c>
    </row>
    <row r="15" spans="1:5" x14ac:dyDescent="0.25">
      <c r="A15" t="s">
        <v>57</v>
      </c>
      <c r="B15">
        <v>0</v>
      </c>
      <c r="C15" s="20">
        <v>0</v>
      </c>
      <c r="D15" s="20">
        <v>0</v>
      </c>
      <c r="E15" s="20">
        <v>0</v>
      </c>
    </row>
    <row r="16" spans="1:5" x14ac:dyDescent="0.25">
      <c r="A16" t="s">
        <v>58</v>
      </c>
      <c r="B16">
        <v>0</v>
      </c>
      <c r="C16" s="20">
        <v>0</v>
      </c>
      <c r="D16" s="20">
        <v>0</v>
      </c>
      <c r="E16" s="20">
        <v>0</v>
      </c>
    </row>
    <row r="17" spans="1:5" x14ac:dyDescent="0.25">
      <c r="A17" t="s">
        <v>59</v>
      </c>
      <c r="B17">
        <v>0</v>
      </c>
      <c r="C17" s="20">
        <v>0</v>
      </c>
      <c r="D17" s="20">
        <v>0</v>
      </c>
      <c r="E17" s="20">
        <v>0</v>
      </c>
    </row>
    <row r="18" spans="1:5" x14ac:dyDescent="0.25">
      <c r="A18" t="s">
        <v>60</v>
      </c>
      <c r="B18">
        <v>0</v>
      </c>
      <c r="C18" s="20">
        <v>0</v>
      </c>
      <c r="D18" s="20">
        <v>0</v>
      </c>
      <c r="E18" s="20">
        <v>0</v>
      </c>
    </row>
    <row r="19" spans="1:5" x14ac:dyDescent="0.25">
      <c r="A19" t="s">
        <v>61</v>
      </c>
      <c r="B19">
        <v>0</v>
      </c>
      <c r="C19" s="20">
        <v>0</v>
      </c>
      <c r="D19" s="20">
        <v>0</v>
      </c>
      <c r="E19" s="20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"/>
  <sheetViews>
    <sheetView tabSelected="1" topLeftCell="C1" zoomScale="90" zoomScaleNormal="90" workbookViewId="0">
      <selection activeCell="G7" sqref="G7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 s="22">
        <v>24109</v>
      </c>
      <c r="C2">
        <v>0</v>
      </c>
      <c r="D2" t="s">
        <v>90</v>
      </c>
      <c r="E2">
        <v>0</v>
      </c>
      <c r="F2">
        <v>8</v>
      </c>
      <c r="G2">
        <v>91</v>
      </c>
      <c r="H2">
        <v>0</v>
      </c>
      <c r="I2">
        <v>0</v>
      </c>
      <c r="J2">
        <v>80</v>
      </c>
      <c r="K2">
        <v>0</v>
      </c>
      <c r="L2" s="23">
        <v>480</v>
      </c>
      <c r="M2">
        <v>0</v>
      </c>
      <c r="N2">
        <v>0</v>
      </c>
      <c r="P2">
        <v>0</v>
      </c>
      <c r="Q2">
        <v>0</v>
      </c>
      <c r="R2">
        <v>0</v>
      </c>
      <c r="S2">
        <v>0</v>
      </c>
    </row>
    <row r="3" spans="1:19" x14ac:dyDescent="0.25">
      <c r="A3" t="s">
        <v>85</v>
      </c>
      <c r="B3">
        <v>19.34</v>
      </c>
      <c r="C3">
        <v>0</v>
      </c>
      <c r="D3" s="20">
        <v>31.35</v>
      </c>
      <c r="E3">
        <v>0</v>
      </c>
      <c r="F3">
        <v>8</v>
      </c>
      <c r="G3">
        <v>93.23</v>
      </c>
      <c r="H3">
        <v>0</v>
      </c>
      <c r="I3">
        <v>0</v>
      </c>
      <c r="J3">
        <v>100</v>
      </c>
      <c r="K3">
        <v>0</v>
      </c>
      <c r="L3" s="23">
        <v>480</v>
      </c>
      <c r="M3">
        <v>0</v>
      </c>
      <c r="N3">
        <v>0</v>
      </c>
      <c r="P3" s="11">
        <v>0.25</v>
      </c>
      <c r="Q3">
        <v>0</v>
      </c>
      <c r="R3" s="11">
        <v>0.25</v>
      </c>
      <c r="S3">
        <v>0</v>
      </c>
    </row>
    <row r="4" spans="1:19" x14ac:dyDescent="0.25">
      <c r="A4" t="s">
        <v>86</v>
      </c>
      <c r="B4">
        <v>20</v>
      </c>
      <c r="C4">
        <v>0</v>
      </c>
      <c r="D4">
        <v>33</v>
      </c>
      <c r="E4">
        <v>0</v>
      </c>
      <c r="F4">
        <v>8</v>
      </c>
      <c r="G4">
        <v>100</v>
      </c>
      <c r="H4">
        <v>0</v>
      </c>
      <c r="I4">
        <v>0</v>
      </c>
      <c r="J4">
        <v>100</v>
      </c>
      <c r="K4">
        <v>0</v>
      </c>
      <c r="L4" s="23">
        <v>480</v>
      </c>
      <c r="M4">
        <v>0</v>
      </c>
      <c r="N4">
        <v>0</v>
      </c>
      <c r="P4" s="11">
        <v>0.25</v>
      </c>
      <c r="Q4">
        <v>0</v>
      </c>
      <c r="R4" s="11">
        <v>0.25</v>
      </c>
      <c r="S4">
        <v>0</v>
      </c>
    </row>
    <row r="5" spans="1:19" x14ac:dyDescent="0.25">
      <c r="A5" t="s">
        <v>87</v>
      </c>
      <c r="B5">
        <v>25</v>
      </c>
      <c r="C5">
        <v>0</v>
      </c>
      <c r="D5">
        <v>35</v>
      </c>
      <c r="E5">
        <v>0</v>
      </c>
      <c r="F5">
        <v>8</v>
      </c>
      <c r="G5">
        <v>100</v>
      </c>
      <c r="H5">
        <v>0</v>
      </c>
      <c r="I5">
        <v>0</v>
      </c>
      <c r="J5">
        <v>100</v>
      </c>
      <c r="K5">
        <v>0</v>
      </c>
      <c r="L5" s="23">
        <v>480</v>
      </c>
      <c r="M5">
        <v>0</v>
      </c>
      <c r="N5">
        <v>0</v>
      </c>
      <c r="P5" s="11">
        <v>0.25</v>
      </c>
      <c r="Q5">
        <v>0</v>
      </c>
      <c r="R5" s="11">
        <v>0.25</v>
      </c>
      <c r="S5">
        <v>0</v>
      </c>
    </row>
    <row r="6" spans="1:19" x14ac:dyDescent="0.25">
      <c r="A6" t="s">
        <v>88</v>
      </c>
      <c r="B6">
        <v>30</v>
      </c>
      <c r="C6">
        <v>0</v>
      </c>
      <c r="D6">
        <v>35</v>
      </c>
      <c r="E6">
        <v>0</v>
      </c>
      <c r="F6">
        <v>8</v>
      </c>
      <c r="G6">
        <v>100</v>
      </c>
      <c r="H6">
        <v>0</v>
      </c>
      <c r="I6">
        <v>0</v>
      </c>
      <c r="J6">
        <v>100</v>
      </c>
      <c r="K6">
        <v>0</v>
      </c>
      <c r="L6" s="23">
        <v>480</v>
      </c>
      <c r="M6">
        <v>0</v>
      </c>
      <c r="N6">
        <v>0</v>
      </c>
      <c r="P6" s="11">
        <v>0.25</v>
      </c>
      <c r="Q6">
        <v>0</v>
      </c>
      <c r="R6" s="11">
        <v>0.25</v>
      </c>
      <c r="S6">
        <v>0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opLeftCell="B1" zoomScale="90" zoomScaleNormal="90" workbookViewId="0">
      <selection activeCell="C3" sqref="C3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  <col min="5" max="7" width="13.28515625" bestFit="1" customWidth="1"/>
    <col min="9" max="9" width="14.7109375" bestFit="1" customWidth="1"/>
    <col min="11" max="11" width="12.140625" bestFit="1" customWidth="1"/>
  </cols>
  <sheetData>
    <row r="1" spans="1:9" ht="45.4" customHeight="1" x14ac:dyDescent="0.25">
      <c r="A1" s="1" t="s">
        <v>4</v>
      </c>
      <c r="B1" s="1" t="s">
        <v>5</v>
      </c>
      <c r="C1" s="4" t="s">
        <v>6</v>
      </c>
    </row>
    <row r="2" spans="1:9" x14ac:dyDescent="0.25">
      <c r="A2" t="s">
        <v>62</v>
      </c>
      <c r="B2" t="s">
        <v>63</v>
      </c>
      <c r="C2" s="13">
        <v>1499189594.677593</v>
      </c>
      <c r="F2" s="20"/>
      <c r="G2" s="20"/>
      <c r="I2" s="17"/>
    </row>
    <row r="3" spans="1:9" x14ac:dyDescent="0.25">
      <c r="A3" t="s">
        <v>64</v>
      </c>
      <c r="B3" t="s">
        <v>65</v>
      </c>
      <c r="C3" s="12">
        <v>0</v>
      </c>
      <c r="E3" s="20"/>
      <c r="F3" s="20"/>
      <c r="G3" s="20"/>
      <c r="I3" s="17"/>
    </row>
    <row r="4" spans="1:9" x14ac:dyDescent="0.25">
      <c r="A4" t="s">
        <v>64</v>
      </c>
      <c r="B4" t="s">
        <v>66</v>
      </c>
      <c r="C4" s="12">
        <v>1873863267.8080001</v>
      </c>
      <c r="I4" s="17"/>
    </row>
    <row r="5" spans="1:9" x14ac:dyDescent="0.25">
      <c r="A5" t="s">
        <v>64</v>
      </c>
      <c r="B5" t="s">
        <v>67</v>
      </c>
      <c r="C5" s="13">
        <v>1968247564.2033143</v>
      </c>
      <c r="F5" s="20"/>
      <c r="G5" s="20"/>
      <c r="I5" s="17"/>
    </row>
    <row r="6" spans="1:9" x14ac:dyDescent="0.25">
      <c r="A6" t="s">
        <v>64</v>
      </c>
      <c r="B6" t="s">
        <v>68</v>
      </c>
      <c r="C6" s="13">
        <v>2267213258.492322</v>
      </c>
      <c r="E6" s="20"/>
      <c r="F6" s="20"/>
      <c r="G6" s="20"/>
      <c r="I6" s="17"/>
    </row>
    <row r="7" spans="1:9" x14ac:dyDescent="0.25">
      <c r="A7" t="s">
        <v>69</v>
      </c>
      <c r="B7" t="s">
        <v>70</v>
      </c>
      <c r="C7" s="13"/>
      <c r="E7" s="20"/>
      <c r="F7" s="20"/>
      <c r="G7" s="20"/>
      <c r="I7" s="17"/>
    </row>
    <row r="8" spans="1:9" x14ac:dyDescent="0.25">
      <c r="A8" t="s">
        <v>69</v>
      </c>
      <c r="B8" t="s">
        <v>71</v>
      </c>
      <c r="C8" s="13">
        <v>3659395694.2965798</v>
      </c>
      <c r="I8" s="17"/>
    </row>
    <row r="9" spans="1:9" x14ac:dyDescent="0.25">
      <c r="A9" t="s">
        <v>62</v>
      </c>
      <c r="B9" t="s">
        <v>72</v>
      </c>
      <c r="C9" s="24">
        <v>0</v>
      </c>
      <c r="I9" s="17"/>
    </row>
    <row r="10" spans="1:9" x14ac:dyDescent="0.25">
      <c r="A10" t="s">
        <v>62</v>
      </c>
      <c r="B10" t="s">
        <v>73</v>
      </c>
      <c r="C10" s="13">
        <v>1499189594.677593</v>
      </c>
      <c r="F10" s="20"/>
      <c r="G10" s="20"/>
      <c r="I10" s="17"/>
    </row>
    <row r="11" spans="1:9" x14ac:dyDescent="0.25">
      <c r="A11" t="s">
        <v>64</v>
      </c>
      <c r="B11" t="s">
        <v>74</v>
      </c>
      <c r="C11" s="24">
        <v>0</v>
      </c>
      <c r="I11" s="17"/>
    </row>
    <row r="12" spans="1:9" x14ac:dyDescent="0.25">
      <c r="A12" t="s">
        <v>75</v>
      </c>
      <c r="B12" t="s">
        <v>76</v>
      </c>
      <c r="C12" s="24">
        <v>0</v>
      </c>
      <c r="I12" s="17"/>
    </row>
    <row r="13" spans="1:9" x14ac:dyDescent="0.25">
      <c r="A13" t="s">
        <v>75</v>
      </c>
      <c r="B13" t="s">
        <v>77</v>
      </c>
      <c r="C13" s="24">
        <v>0</v>
      </c>
      <c r="I13" s="17"/>
    </row>
    <row r="14" spans="1:9" x14ac:dyDescent="0.25">
      <c r="A14" t="s">
        <v>75</v>
      </c>
      <c r="B14" t="s">
        <v>78</v>
      </c>
      <c r="C14" s="24">
        <v>0</v>
      </c>
      <c r="I14" s="17"/>
    </row>
    <row r="15" spans="1:9" x14ac:dyDescent="0.25">
      <c r="A15" t="s">
        <v>75</v>
      </c>
      <c r="B15" t="s">
        <v>79</v>
      </c>
      <c r="C15" s="24">
        <v>0</v>
      </c>
      <c r="I15" s="17"/>
    </row>
    <row r="16" spans="1:9" x14ac:dyDescent="0.25">
      <c r="A16" t="s">
        <v>75</v>
      </c>
      <c r="B16" t="s">
        <v>80</v>
      </c>
      <c r="C16" s="24">
        <v>0</v>
      </c>
      <c r="I16" s="17"/>
    </row>
    <row r="17" spans="1:9" x14ac:dyDescent="0.25">
      <c r="A17" t="s">
        <v>75</v>
      </c>
      <c r="B17" t="s">
        <v>81</v>
      </c>
      <c r="C17" s="12">
        <v>97673676.359999999</v>
      </c>
      <c r="F17" s="20"/>
      <c r="G17" s="20"/>
      <c r="I17" s="17"/>
    </row>
    <row r="18" spans="1:9" x14ac:dyDescent="0.25">
      <c r="A18" t="s">
        <v>62</v>
      </c>
      <c r="B18" t="s">
        <v>82</v>
      </c>
      <c r="C18" s="24">
        <v>0</v>
      </c>
    </row>
    <row r="19" spans="1:9" x14ac:dyDescent="0.25">
      <c r="A19" t="s">
        <v>69</v>
      </c>
      <c r="B19" t="s">
        <v>83</v>
      </c>
      <c r="C19" s="24">
        <v>0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D1" sqref="D1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USER</cp:lastModifiedBy>
  <dcterms:created xsi:type="dcterms:W3CDTF">2020-03-24T17:16:45Z</dcterms:created>
  <dcterms:modified xsi:type="dcterms:W3CDTF">2021-05-28T21:08:39Z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