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.DESKTOP-COHMG30\Downloads\"/>
    </mc:Choice>
  </mc:AlternateContent>
  <xr:revisionPtr revIDLastSave="0" documentId="13_ncr:1_{DABAD3EA-6DE0-4973-BA38-2AF0F70C0999}" xr6:coauthVersionLast="36" xr6:coauthVersionMax="36" xr10:uidLastSave="{00000000-0000-0000-0000-000000000000}"/>
  <bookViews>
    <workbookView xWindow="0" yWindow="0" windowWidth="28800" windowHeight="12225" tabRatio="619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  <externalReference r:id="rId7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<sst xmlns="http://schemas.openxmlformats.org/spreadsheetml/2006/main" count="227" uniqueCount="115">
  <si>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</si>
  <si>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</si>
  <si>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</si>
  <si>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</si>
  <si>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</si>
  <si>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</si>
  <si>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</si>
  <si>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</si>
  <si>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</si>
  <si>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</si>
  <si>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</si>
  <si>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</si>
  <si>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</si>
  <si>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</si>
  <si>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</si>
  <si>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</si>
  <si>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</si>
  <si>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</si>
  <si>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</si>
  <si>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</si>
  <si>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</si>
  <si>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</si>
  <si>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</si>
  <si>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</si>
  <si>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</si>
  <si>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</si>
  <si>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</si>
  <si>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</si>
  <si>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</si>
  <si>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</si>
  <si>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</si>
  <si>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</si>
  <si>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</si>
  <si>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</si>
  <si>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</si>
  <si>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</si>
  <si>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</si>
  <si>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</si>
  <si>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</si>
  <si>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</si>
  <si>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</si>
  <si>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</si>
  <si>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</si>
  <si>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</si>
  <si>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</si>
  <si>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</si>
  <si>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</si>
  <si>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</si>
  <si>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</si>
  <si>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</si>
  <si>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</si>
  <si>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</si>
  <si>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</si>
  <si>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</si>
  <si>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</si>
  <si>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</si>
  <si>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</si>
  <si>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</si>
  <si>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</si>
  <si>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</si>
  <si>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</si>
  <si>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</si>
  <si>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</si>
  <si>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</si>
  <si>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</si>
  <si>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</si>
  <si>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</si>
  <si>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</si>
  <si>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</si>
  <si>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</si>
  <si>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</si>
  <si>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</si>
  <si>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</si>
  <si>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</si>
  <si>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</si>
  <si>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</si>
  <si>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</si>
  <si>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</si>
  <si>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</si>
  <si>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</si>
  <si>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</si>
  <si>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</si>
  <si>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</si>
  <si>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</si>
  <si>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</si>
  <si>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</si>
  <si>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</si>
  <si>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</si>
  <si>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</si>
  <si>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0,85</t>
  </si>
  <si>
    <t>0,87</t>
  </si>
  <si>
    <t>0,90</t>
  </si>
  <si>
    <t>0,93</t>
  </si>
  <si>
    <t>0,97</t>
  </si>
  <si>
    <t>0,80</t>
  </si>
  <si>
    <t>0,88</t>
  </si>
  <si>
    <t>0,4</t>
  </si>
  <si>
    <t>0,24</t>
  </si>
  <si>
    <t>0,60</t>
  </si>
  <si>
    <t>0,50</t>
  </si>
  <si>
    <t>0,35</t>
  </si>
  <si>
    <t>0,6</t>
  </si>
  <si>
    <t>0,57</t>
  </si>
  <si>
    <t>0,75</t>
  </si>
  <si>
    <t>0,44</t>
  </si>
  <si>
    <t>0,56</t>
  </si>
  <si>
    <t>0,67</t>
  </si>
  <si>
    <t>0,78</t>
  </si>
  <si>
    <t>0,11</t>
  </si>
  <si>
    <t>0,3</t>
  </si>
  <si>
    <t>0,10</t>
  </si>
  <si>
    <t>0,1</t>
  </si>
  <si>
    <t>0,70</t>
  </si>
  <si>
    <t>0,95</t>
  </si>
  <si>
    <t>0,42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</si>
</sst>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41" formatCode="_-* #,##0_-;\-* #,##0_-;_-* &quot;-&quot;_-;_-@_-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Alignment="0"/>
    <xf numFmtId="41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41" fontId="0" fillId="0" borderId="0" xfId="1" applyFont="1"/>
    <xf numFmtId="9" fontId="0" fillId="0" borderId="0" xfId="3" applyFont="1"/>
    <xf numFmtId="9" fontId="0" fillId="0" borderId="0" xfId="0" applyNumberFormat="1"/>
    <xf numFmtId="41" fontId="0" fillId="0" borderId="0" xfId="1" applyFont="1" applyAlignment="1">
      <alignment horizontal="center"/>
    </xf>
    <xf numFmtId="0" fontId="0" fillId="0" borderId="0" xfId="0" applyFill="1"/>
    <xf numFmtId="1" fontId="0" fillId="0" borderId="0" xfId="2" applyNumberFormat="1" applyFont="1" applyFill="1"/>
    <xf numFmtId="1" fontId="0" fillId="0" borderId="0" xfId="3" applyNumberFormat="1" applyFont="1"/>
    <xf numFmtId="0" fontId="0" fillId="0" borderId="0" xfId="0" applyNumberFormat="1"/>
    <xf numFmtId="0" fontId="0" fillId="0" borderId="0" xfId="3" applyNumberFormat="1" applyFont="1"/>
    <xf numFmtId="0" fontId="0" fillId="0" borderId="0" xfId="0" applyFill="1" applyBorder="1"/>
  </cellXfs>
  <cellStyles count="4">
    <cellStyle name="Millares [0]" xfId="1" builtinId="6"/>
    <cellStyle name="Moneda [0]" xfId="2" builtinId="7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47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EB76902A-0D37-4607-964C-B27B85F74752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.DESKTOP-COHMG30/Desktop/SINAS/plantillas%20originales/PlantillaSGP_mun50PuertoGaitan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TotalUsos"/>
      <sheetName val="PlantillaFuentes"/>
      <sheetName val="PlantillaMetasLineaBaseAPSB"/>
      <sheetName val="PlantillaMetasRecursosAPSB"/>
      <sheetName val="Catalogos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tabSelected="1" zoomScale="90" zoomScaleNormal="90" workbookViewId="0">
      <selection activeCell="F15" sqref="F15"/>
    </sheetView>
  </sheetViews>
  <sheetFormatPr baseColWidth="10" defaultColWidth="9.28515625" defaultRowHeight="15" x14ac:dyDescent="0.25"/>
  <cols>
    <col min="1" max="1" width="60.5703125" style="6" customWidth="1"/>
    <col min="2" max="2" width="25.7109375" customWidth="1"/>
    <col min="3" max="3" width="18.85546875" customWidth="1"/>
    <col min="4" max="4" width="16.7109375" customWidth="1"/>
    <col min="5" max="5" width="22.140625" customWidth="1"/>
    <col min="6" max="6" width="31.5703125" customWidth="1"/>
    <col min="7" max="7" width="29.7109375" customWidth="1"/>
    <col min="8" max="8" width="28.85546875" customWidth="1"/>
    <col min="9" max="9" width="20.5703125" customWidth="1"/>
    <col min="10" max="10" width="18.7109375" customWidth="1"/>
    <col min="11" max="11" width="16.85546875" customWidth="1"/>
    <col min="12" max="12" width="23.4257812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>
        <v>0</v>
      </c>
      <c r="C2">
        <v>0</v>
      </c>
      <c r="D2">
        <v>0</v>
      </c>
      <c r="E2">
        <v>0</v>
      </c>
      <c r="F2" t="s">
        <v>56</v>
      </c>
    </row>
    <row r="3" spans="1:8" x14ac:dyDescent="0.25">
      <c r="A3" t="s">
        <v>36</v>
      </c>
      <c r="B3">
        <v>433945366</v>
      </c>
      <c r="C3">
        <v>718924373</v>
      </c>
      <c r="D3">
        <v>754870592</v>
      </c>
      <c r="E3">
        <v>792614121</v>
      </c>
      <c r="F3" t="s">
        <v>56</v>
      </c>
    </row>
    <row r="4" spans="1:8" x14ac:dyDescent="0.25">
      <c r="A4" t="s">
        <v>37</v>
      </c>
      <c r="B4">
        <v>181813822</v>
      </c>
      <c r="C4">
        <v>279850706</v>
      </c>
      <c r="D4">
        <v>293843241</v>
      </c>
      <c r="E4">
        <v>308535403</v>
      </c>
      <c r="F4" t="s">
        <v>56</v>
      </c>
    </row>
    <row r="5" spans="1:8" x14ac:dyDescent="0.25">
      <c r="A5" t="s">
        <v>38</v>
      </c>
      <c r="B5">
        <v>2213742185</v>
      </c>
      <c r="C5">
        <v>1646343067</v>
      </c>
      <c r="D5">
        <v>1728660220</v>
      </c>
      <c r="E5">
        <v>1815093231</v>
      </c>
      <c r="F5" t="s">
        <v>56</v>
      </c>
      <c r="G5" t="s">
        <v>54</v>
      </c>
    </row>
    <row r="6" spans="1:8" x14ac:dyDescent="0.25">
      <c r="A6" t="s">
        <v>39</v>
      </c>
      <c r="B6">
        <v>0</v>
      </c>
      <c r="C6">
        <v>0</v>
      </c>
      <c r="D6">
        <v>0</v>
      </c>
      <c r="E6">
        <v>0</v>
      </c>
      <c r="F6" t="s">
        <v>56</v>
      </c>
    </row>
    <row r="7" spans="1:8" x14ac:dyDescent="0.25">
      <c r="A7" t="s">
        <v>40</v>
      </c>
      <c r="B7">
        <v>339042228</v>
      </c>
      <c r="C7">
        <v>576942860</v>
      </c>
      <c r="D7">
        <v>605790003</v>
      </c>
      <c r="E7">
        <v>636079503</v>
      </c>
      <c r="F7" t="s">
        <v>56</v>
      </c>
      <c r="G7" t="s">
        <v>54</v>
      </c>
    </row>
    <row r="8" spans="1:8" x14ac:dyDescent="0.25">
      <c r="A8" t="s">
        <v>41</v>
      </c>
      <c r="B8">
        <v>165230735</v>
      </c>
      <c r="C8">
        <v>158096890</v>
      </c>
      <c r="D8">
        <v>166001734</v>
      </c>
      <c r="E8">
        <v>174301821</v>
      </c>
      <c r="F8" t="s">
        <v>56</v>
      </c>
      <c r="G8" t="s">
        <v>54</v>
      </c>
    </row>
    <row r="9" spans="1:8" x14ac:dyDescent="0.25">
      <c r="A9" t="s">
        <v>42</v>
      </c>
      <c r="B9">
        <v>2442503749</v>
      </c>
      <c r="C9">
        <v>2488502774</v>
      </c>
      <c r="D9">
        <v>2612927912</v>
      </c>
      <c r="E9">
        <v>2743574308</v>
      </c>
      <c r="F9" t="s">
        <v>56</v>
      </c>
      <c r="G9" t="s">
        <v>54</v>
      </c>
    </row>
    <row r="10" spans="1:8" x14ac:dyDescent="0.25">
      <c r="A10" t="s">
        <v>43</v>
      </c>
      <c r="B10">
        <v>0</v>
      </c>
      <c r="C10">
        <v>0</v>
      </c>
      <c r="D10">
        <v>0</v>
      </c>
      <c r="E10">
        <v>0</v>
      </c>
      <c r="F10" t="s">
        <v>56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Catalogos!$D$2:$D$19</xm:f>
          </x14:formula1>
          <xm:sqref>G10:H10</xm:sqref>
        </x14:dataValidation>
        <x14:dataValidation type="list" allowBlank="1" xr:uid="{2C6AC942-7739-4552-924D-4BE53C91FBEE}">
          <x14:formula1>
            <xm:f>[PlantillaSGP_mun50PuertoGaitan1.xlsx]Catalogos!#REF!</xm:f>
          </x14:formula1>
          <xm:sqref>F10 F2:H9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zoomScale="90" zoomScaleNormal="90" workbookViewId="0">
      <selection activeCell="B14" sqref="B14"/>
    </sheetView>
  </sheetViews>
  <sheetFormatPr baseColWidth="10" defaultColWidth="9.28515625" defaultRowHeight="15" x14ac:dyDescent="0.25"/>
  <cols>
    <col min="1" max="1" width="94.28515625" style="6" customWidth="1"/>
    <col min="2" max="2" width="18" customWidth="1"/>
    <col min="3" max="3" width="16.5703125" customWidth="1"/>
    <col min="4" max="4" width="16.28515625" customWidth="1"/>
    <col min="5" max="5" width="15.7109375" customWidth="1"/>
    <col min="7" max="7" width="23.7109375" customWidth="1"/>
    <col min="8" max="8" width="17.28515625" customWidth="1"/>
    <col min="9" max="9" width="23" customWidth="1"/>
    <col min="10" max="10" width="27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>
        <v>0</v>
      </c>
      <c r="C2">
        <v>0</v>
      </c>
      <c r="D2">
        <v>0</v>
      </c>
      <c r="E2">
        <v>0</v>
      </c>
    </row>
    <row r="3" spans="1:5" x14ac:dyDescent="0.25">
      <c r="A3" t="s">
        <v>45</v>
      </c>
      <c r="B3">
        <v>0</v>
      </c>
      <c r="C3">
        <v>0</v>
      </c>
      <c r="D3">
        <v>0</v>
      </c>
      <c r="E3">
        <v>0</v>
      </c>
    </row>
    <row r="4" spans="1:5" x14ac:dyDescent="0.25">
      <c r="A4" t="s">
        <v>46</v>
      </c>
      <c r="B4">
        <v>0</v>
      </c>
      <c r="C4">
        <v>0</v>
      </c>
      <c r="D4">
        <v>0</v>
      </c>
      <c r="E4">
        <v>0</v>
      </c>
    </row>
    <row r="5" spans="1:5" x14ac:dyDescent="0.25">
      <c r="A5" t="s">
        <v>47</v>
      </c>
      <c r="B5">
        <v>0</v>
      </c>
      <c r="C5">
        <v>0</v>
      </c>
      <c r="D5">
        <v>0</v>
      </c>
      <c r="E5">
        <v>0</v>
      </c>
    </row>
    <row r="6" spans="1:5" x14ac:dyDescent="0.25">
      <c r="A6" t="s">
        <v>48</v>
      </c>
      <c r="B6">
        <v>0</v>
      </c>
      <c r="C6">
        <v>0</v>
      </c>
      <c r="D6">
        <v>0</v>
      </c>
      <c r="E6">
        <v>0</v>
      </c>
    </row>
    <row r="7" spans="1:5" x14ac:dyDescent="0.25">
      <c r="A7" t="s">
        <v>49</v>
      </c>
      <c r="B7">
        <v>0</v>
      </c>
      <c r="C7">
        <v>0</v>
      </c>
      <c r="D7">
        <v>0</v>
      </c>
      <c r="E7">
        <v>0</v>
      </c>
    </row>
    <row r="8" spans="1:5" x14ac:dyDescent="0.25">
      <c r="A8" t="s">
        <v>50</v>
      </c>
      <c r="B8">
        <v>0</v>
      </c>
      <c r="C8">
        <v>0</v>
      </c>
      <c r="D8">
        <v>0</v>
      </c>
      <c r="E8">
        <v>0</v>
      </c>
    </row>
    <row r="9" spans="1:5" x14ac:dyDescent="0.25">
      <c r="A9" t="s">
        <v>51</v>
      </c>
      <c r="B9">
        <v>0</v>
      </c>
      <c r="C9">
        <v>0</v>
      </c>
      <c r="D9">
        <v>0</v>
      </c>
      <c r="E9">
        <v>0</v>
      </c>
    </row>
    <row r="10" spans="1:5" x14ac:dyDescent="0.25">
      <c r="A10" t="s">
        <v>52</v>
      </c>
      <c r="B10">
        <v>0</v>
      </c>
      <c r="C10">
        <v>0</v>
      </c>
      <c r="D10">
        <v>0</v>
      </c>
      <c r="E10">
        <v>0</v>
      </c>
    </row>
    <row r="11" spans="1:5" x14ac:dyDescent="0.25">
      <c r="A11" t="s">
        <v>53</v>
      </c>
      <c r="B11">
        <v>0</v>
      </c>
      <c r="C11">
        <v>0</v>
      </c>
      <c r="D11">
        <v>0</v>
      </c>
      <c r="E11">
        <v>0</v>
      </c>
    </row>
    <row r="12" spans="1:5" x14ac:dyDescent="0.25">
      <c r="A12" t="s">
        <v>54</v>
      </c>
      <c r="B12">
        <v>0</v>
      </c>
      <c r="C12">
        <v>0</v>
      </c>
      <c r="D12">
        <v>0</v>
      </c>
      <c r="E12">
        <v>0</v>
      </c>
    </row>
    <row r="13" spans="1:5" x14ac:dyDescent="0.25">
      <c r="A13" t="s">
        <v>55</v>
      </c>
      <c r="B13">
        <v>0</v>
      </c>
      <c r="C13">
        <v>0</v>
      </c>
      <c r="D13">
        <v>0</v>
      </c>
      <c r="E13">
        <v>0</v>
      </c>
    </row>
    <row r="14" spans="1:5" x14ac:dyDescent="0.25">
      <c r="A14" t="s">
        <v>56</v>
      </c>
      <c r="B14">
        <v>615759187</v>
      </c>
      <c r="C14">
        <v>998775079</v>
      </c>
      <c r="D14">
        <v>1048713833</v>
      </c>
      <c r="E14">
        <v>1101149525</v>
      </c>
    </row>
    <row r="15" spans="1:5" x14ac:dyDescent="0.25">
      <c r="A15" t="s">
        <v>57</v>
      </c>
      <c r="B15">
        <v>0</v>
      </c>
      <c r="C15">
        <v>0</v>
      </c>
      <c r="D15">
        <v>0</v>
      </c>
      <c r="E15">
        <v>0</v>
      </c>
    </row>
    <row r="16" spans="1:5" x14ac:dyDescent="0.25">
      <c r="A16" t="s">
        <v>58</v>
      </c>
      <c r="B16">
        <v>0</v>
      </c>
      <c r="C16">
        <v>0</v>
      </c>
      <c r="D16">
        <v>0</v>
      </c>
      <c r="E16">
        <v>0</v>
      </c>
    </row>
    <row r="17" spans="1:5" x14ac:dyDescent="0.25">
      <c r="A17" t="s">
        <v>59</v>
      </c>
      <c r="B17">
        <v>0</v>
      </c>
      <c r="C17">
        <v>0</v>
      </c>
      <c r="D17">
        <v>0</v>
      </c>
      <c r="E17">
        <v>0</v>
      </c>
    </row>
    <row r="18" spans="1:5" x14ac:dyDescent="0.25">
      <c r="A18" t="s">
        <v>60</v>
      </c>
      <c r="B18">
        <v>0</v>
      </c>
      <c r="C18">
        <v>0</v>
      </c>
      <c r="D18">
        <v>0</v>
      </c>
      <c r="E18">
        <v>0</v>
      </c>
    </row>
    <row r="19" spans="1:5" x14ac:dyDescent="0.25">
      <c r="A19" t="s">
        <v>61</v>
      </c>
      <c r="B19">
        <v>0</v>
      </c>
      <c r="C19">
        <v>0</v>
      </c>
      <c r="D19">
        <v>0</v>
      </c>
      <c r="E19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zoomScale="90" zoomScaleNormal="90" workbookViewId="0">
      <selection activeCell="G23" sqref="G23:G27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 t="s">
        <v>89</v>
      </c>
      <c r="C2" t="s">
        <v>94</v>
      </c>
      <c r="D2" t="s">
        <v>97</v>
      </c>
      <c r="E2" t="s">
        <v>93</v>
      </c>
      <c r="F2">
        <v>4</v>
      </c>
      <c r="G2" t="s">
        <v>102</v>
      </c>
      <c r="H2" s="18" t="s">
        <v>104</v>
      </c>
      <c r="I2" t="s">
        <v>99</v>
      </c>
      <c r="J2">
        <v>1</v>
      </c>
      <c r="K2" t="s">
        <v>108</v>
      </c>
      <c r="L2" s="11">
        <v>6225</v>
      </c>
      <c r="M2" s="17">
        <v>1</v>
      </c>
      <c r="N2" s="13" t="s">
        <v>99</v>
      </c>
      <c r="O2" s="14">
        <v>39</v>
      </c>
      <c r="P2">
        <v>0</v>
      </c>
      <c r="Q2" s="15">
        <v>0</v>
      </c>
      <c r="R2">
        <v>0</v>
      </c>
      <c r="S2">
        <v>0</v>
      </c>
    </row>
    <row r="3" spans="1:19" x14ac:dyDescent="0.25">
      <c r="A3" t="s">
        <v>85</v>
      </c>
      <c r="B3" t="s">
        <v>90</v>
      </c>
      <c r="C3" t="s">
        <v>89</v>
      </c>
      <c r="D3" t="s">
        <v>96</v>
      </c>
      <c r="E3" t="s">
        <v>94</v>
      </c>
      <c r="F3">
        <v>4</v>
      </c>
      <c r="G3" t="s">
        <v>103</v>
      </c>
      <c r="H3" s="19" t="s">
        <v>105</v>
      </c>
      <c r="I3" t="s">
        <v>99</v>
      </c>
      <c r="J3">
        <v>1</v>
      </c>
      <c r="K3" t="s">
        <v>108</v>
      </c>
      <c r="L3" s="11">
        <v>6885</v>
      </c>
      <c r="M3" s="12" t="s">
        <v>109</v>
      </c>
      <c r="N3" s="13" t="s">
        <v>98</v>
      </c>
      <c r="O3" s="14">
        <v>38</v>
      </c>
      <c r="P3" t="s">
        <v>89</v>
      </c>
      <c r="Q3" s="15">
        <v>0</v>
      </c>
      <c r="R3" t="s">
        <v>110</v>
      </c>
      <c r="S3">
        <v>1</v>
      </c>
    </row>
    <row r="4" spans="1:19" x14ac:dyDescent="0.25">
      <c r="A4" t="s">
        <v>86</v>
      </c>
      <c r="B4" t="s">
        <v>91</v>
      </c>
      <c r="C4" t="s">
        <v>95</v>
      </c>
      <c r="D4" t="s">
        <v>96</v>
      </c>
      <c r="E4" t="s">
        <v>98</v>
      </c>
      <c r="F4">
        <v>6</v>
      </c>
      <c r="G4" t="s">
        <v>94</v>
      </c>
      <c r="H4" s="19" t="s">
        <v>106</v>
      </c>
      <c r="I4" t="s">
        <v>99</v>
      </c>
      <c r="J4">
        <v>1</v>
      </c>
      <c r="K4" s="12" t="s">
        <v>105</v>
      </c>
      <c r="L4" s="11">
        <v>7229</v>
      </c>
      <c r="M4" s="13" t="s">
        <v>101</v>
      </c>
      <c r="N4" s="13" t="s">
        <v>112</v>
      </c>
      <c r="O4" s="14">
        <v>25</v>
      </c>
      <c r="P4" t="s">
        <v>114</v>
      </c>
      <c r="Q4" s="15">
        <v>0</v>
      </c>
      <c r="R4" t="s">
        <v>110</v>
      </c>
      <c r="S4">
        <v>0</v>
      </c>
    </row>
    <row r="5" spans="1:19" x14ac:dyDescent="0.25">
      <c r="A5" t="s">
        <v>87</v>
      </c>
      <c r="B5" t="s">
        <v>92</v>
      </c>
      <c r="C5" t="s">
        <v>92</v>
      </c>
      <c r="D5" t="s">
        <v>96</v>
      </c>
      <c r="E5" t="s">
        <v>99</v>
      </c>
      <c r="F5">
        <v>9</v>
      </c>
      <c r="G5" t="s">
        <v>89</v>
      </c>
      <c r="H5" s="19" t="s">
        <v>106</v>
      </c>
      <c r="I5" t="s">
        <v>94</v>
      </c>
      <c r="J5">
        <v>1</v>
      </c>
      <c r="K5" s="12" t="s">
        <v>106</v>
      </c>
      <c r="L5" s="11">
        <v>7590</v>
      </c>
      <c r="M5" s="13" t="s">
        <v>110</v>
      </c>
      <c r="N5" s="13" t="s">
        <v>94</v>
      </c>
      <c r="O5" s="14">
        <v>19</v>
      </c>
      <c r="P5">
        <v>0</v>
      </c>
      <c r="Q5" s="20">
        <v>0</v>
      </c>
      <c r="R5">
        <v>0</v>
      </c>
      <c r="S5">
        <v>0</v>
      </c>
    </row>
    <row r="6" spans="1:19" x14ac:dyDescent="0.25">
      <c r="A6" t="s">
        <v>88</v>
      </c>
      <c r="B6" t="s">
        <v>93</v>
      </c>
      <c r="C6" t="s">
        <v>93</v>
      </c>
      <c r="D6" t="s">
        <v>96</v>
      </c>
      <c r="E6" t="s">
        <v>100</v>
      </c>
      <c r="F6">
        <v>12</v>
      </c>
      <c r="G6" t="s">
        <v>91</v>
      </c>
      <c r="H6" s="19" t="s">
        <v>107</v>
      </c>
      <c r="I6" t="s">
        <v>91</v>
      </c>
      <c r="J6">
        <v>1</v>
      </c>
      <c r="K6" s="12" t="s">
        <v>106</v>
      </c>
      <c r="L6" s="11">
        <v>7970</v>
      </c>
      <c r="M6" s="13" t="s">
        <v>111</v>
      </c>
      <c r="N6" s="13" t="s">
        <v>113</v>
      </c>
      <c r="O6" s="14">
        <v>6</v>
      </c>
      <c r="P6">
        <v>0</v>
      </c>
      <c r="Q6" s="20">
        <v>0</v>
      </c>
      <c r="R6">
        <v>0</v>
      </c>
      <c r="S6">
        <v>0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9"/>
  <sheetViews>
    <sheetView zoomScale="90" zoomScaleNormal="90" workbookViewId="0">
      <selection activeCell="E15" sqref="E15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  <col min="5" max="5" width="42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 s="15">
        <v>1340000000</v>
      </c>
    </row>
    <row r="3" spans="1:3" x14ac:dyDescent="0.25">
      <c r="A3" t="s">
        <v>64</v>
      </c>
      <c r="B3" t="s">
        <v>65</v>
      </c>
      <c r="C3" s="15">
        <v>500000000</v>
      </c>
    </row>
    <row r="4" spans="1:3" x14ac:dyDescent="0.25">
      <c r="A4" t="s">
        <v>64</v>
      </c>
      <c r="B4" t="s">
        <v>66</v>
      </c>
      <c r="C4" s="15">
        <v>1750000000</v>
      </c>
    </row>
    <row r="5" spans="1:3" x14ac:dyDescent="0.25">
      <c r="A5" t="s">
        <v>64</v>
      </c>
      <c r="B5" t="s">
        <v>67</v>
      </c>
      <c r="C5" s="15">
        <v>500000000</v>
      </c>
    </row>
    <row r="6" spans="1:3" x14ac:dyDescent="0.25">
      <c r="A6" t="s">
        <v>64</v>
      </c>
      <c r="B6" t="s">
        <v>68</v>
      </c>
      <c r="C6" s="15">
        <v>1400000000</v>
      </c>
    </row>
    <row r="7" spans="1:3" x14ac:dyDescent="0.25">
      <c r="A7" t="s">
        <v>69</v>
      </c>
      <c r="B7" t="s">
        <v>70</v>
      </c>
      <c r="C7" s="15">
        <f>600000000+700000000+1600000000+2300000000+2000000000+2000000000</f>
        <v>9200000000</v>
      </c>
    </row>
    <row r="8" spans="1:3" x14ac:dyDescent="0.25">
      <c r="A8" t="s">
        <v>69</v>
      </c>
      <c r="B8" t="s">
        <v>71</v>
      </c>
      <c r="C8" s="15">
        <v>0</v>
      </c>
    </row>
    <row r="9" spans="1:3" x14ac:dyDescent="0.25">
      <c r="A9" t="s">
        <v>62</v>
      </c>
      <c r="B9" t="s">
        <v>72</v>
      </c>
      <c r="C9" s="15">
        <v>66666666</v>
      </c>
    </row>
    <row r="10" spans="1:3" x14ac:dyDescent="0.25">
      <c r="A10" t="s">
        <v>62</v>
      </c>
      <c r="B10" t="s">
        <v>73</v>
      </c>
      <c r="C10">
        <v>5356502220.5799999</v>
      </c>
    </row>
    <row r="11" spans="1:3" x14ac:dyDescent="0.25">
      <c r="A11" t="s">
        <v>64</v>
      </c>
      <c r="B11" t="s">
        <v>74</v>
      </c>
      <c r="C11" s="15">
        <v>7500000000</v>
      </c>
    </row>
    <row r="12" spans="1:3" x14ac:dyDescent="0.25">
      <c r="A12" t="s">
        <v>75</v>
      </c>
      <c r="B12" t="s">
        <v>76</v>
      </c>
      <c r="C12" s="15">
        <v>700000000</v>
      </c>
    </row>
    <row r="13" spans="1:3" x14ac:dyDescent="0.25">
      <c r="A13" t="s">
        <v>75</v>
      </c>
      <c r="B13" t="s">
        <v>77</v>
      </c>
      <c r="C13" s="15">
        <v>1500000000</v>
      </c>
    </row>
    <row r="14" spans="1:3" x14ac:dyDescent="0.25">
      <c r="A14" t="s">
        <v>75</v>
      </c>
      <c r="B14" t="s">
        <v>78</v>
      </c>
      <c r="C14" s="15">
        <v>1379773704</v>
      </c>
    </row>
    <row r="15" spans="1:3" x14ac:dyDescent="0.25">
      <c r="A15" t="s">
        <v>75</v>
      </c>
      <c r="B15" t="s">
        <v>79</v>
      </c>
      <c r="C15" s="15">
        <v>7500000000</v>
      </c>
    </row>
    <row r="16" spans="1:3" x14ac:dyDescent="0.25">
      <c r="A16" t="s">
        <v>75</v>
      </c>
      <c r="B16" t="s">
        <v>80</v>
      </c>
      <c r="C16" s="15">
        <v>1100200000</v>
      </c>
    </row>
    <row r="17" spans="1:3" x14ac:dyDescent="0.25">
      <c r="A17" t="s">
        <v>75</v>
      </c>
      <c r="B17" t="s">
        <v>81</v>
      </c>
      <c r="C17" s="16">
        <v>15340163627</v>
      </c>
    </row>
    <row r="18" spans="1:3" x14ac:dyDescent="0.25">
      <c r="A18" t="s">
        <v>62</v>
      </c>
      <c r="B18" t="s">
        <v>82</v>
      </c>
      <c r="C18" s="15">
        <v>1400000000</v>
      </c>
    </row>
    <row r="19" spans="1:3" x14ac:dyDescent="0.25">
      <c r="A19" t="s">
        <v>69</v>
      </c>
      <c r="B19" t="s">
        <v>83</v>
      </c>
      <c r="C19" s="15">
        <v>0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D1" sqref="D1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lenovo</cp:lastModifiedBy>
  <dcterms:created xsi:type="dcterms:W3CDTF">2020-03-24T17:16:45Z</dcterms:created>
  <dcterms:modified xsi:type="dcterms:W3CDTF">2021-05-28T23:32:58Z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