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onatan/Downloads/"/>
    </mc:Choice>
  </mc:AlternateContent>
  <xr:revisionPtr revIDLastSave="0" documentId="13_ncr:1_{1A33716C-386F-9443-85D8-AA681F73B8CA}" xr6:coauthVersionLast="47" xr6:coauthVersionMax="47" xr10:uidLastSave="{00000000-0000-0000-0000-000000000000}"/>
  <bookViews>
    <workbookView xWindow="0" yWindow="500" windowWidth="27320" windowHeight="1338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PlantillaTotalUsos!$A$2:$A$4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F2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
El valor, como son horas al día debe ser de 0 a 24, el separador decimal es la coma</t>
        </r>
      </text>
    </comment>
    <comment ref="Q2" authorId="0" shapeId="0" xr:uid="{00000000-0006-0000-0200-000007000000}">
      <text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R2" authorId="0" shapeId="0" xr:uid="{059971ED-2C80-E740-91B5-C4327482EFBC}">
      <text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S2" authorId="0" shapeId="0" xr:uid="{00000000-0006-0000-0200-000009000000}">
      <text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F3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
El valor, como son horas al día debe ser de 0 a 24, el separador decimal es la coma</t>
        </r>
      </text>
    </comment>
    <comment ref="O3" authorId="0" shapeId="0" xr:uid="{00000000-0006-0000-0200-00000F000000}">
      <text>
        <r>
          <rPr>
            <sz val="11"/>
            <color rgb="FF000000"/>
            <rFont val="Calibri"/>
            <family val="2"/>
          </rPr>
          <t xml:space="preserve">Este campo debe ser un decimal entero positivo, el separador decimal es la coma
</t>
        </r>
        <r>
          <rPr>
            <sz val="11"/>
            <color rgb="FF000000"/>
            <rFont val="Calibri"/>
            <family val="2"/>
          </rPr>
          <t>Este campo debe ser un decimal entero positivo, el separador decimal es la coma</t>
        </r>
      </text>
    </comment>
    <comment ref="Q3" authorId="0" shapeId="0" xr:uid="{00000000-0006-0000-0200-000011000000}">
      <text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R3" authorId="0" shapeId="0" xr:uid="{0127732E-CCB6-FF48-88A6-990B3C33B3A0}">
      <text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S3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Este campo es númerico
El valor, como es porcentaje debe ser de 0 a 1, el separador decimal es la coma</t>
        </r>
      </text>
    </comment>
    <comment ref="F4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
El valor, como son horas al día debe ser de 0 a 24, el separador decimal es la coma</t>
        </r>
      </text>
    </comment>
    <comment ref="Q4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Este campo es númerico
El valor, como es porcentaje debe ser de 0 a 1, el separador decimal es la coma</t>
        </r>
      </text>
    </comment>
    <comment ref="R4" authorId="0" shapeId="0" xr:uid="{828DCE83-AA1D-1742-9F2B-68C5993E8193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Este campo es númerico
El valor, como es porcentaje debe ser de 0 a 1, el separador decimal es la coma</t>
        </r>
      </text>
    </comment>
    <comment ref="S4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Este campo es númerico
El valor, como es porcentaje debe ser de 0 a 1, el separador decimal es la coma</t>
        </r>
      </text>
    </comment>
    <comment ref="F5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
El valor, como son horas al día debe ser de 0 a 24, el separador decimal es la coma</t>
        </r>
      </text>
    </comment>
    <comment ref="O5" authorId="0" shapeId="0" xr:uid="{00000000-0006-0000-0200-000010000000}">
      <text>
        <r>
          <rPr>
            <sz val="11"/>
            <color rgb="FF000000"/>
            <rFont val="Calibri"/>
            <family val="2"/>
          </rPr>
          <t xml:space="preserve">Este campo debe ser un decimal entero positivo, el separador decimal es la coma
</t>
        </r>
        <r>
          <rPr>
            <sz val="11"/>
            <color rgb="FF000000"/>
            <rFont val="Calibri"/>
            <family val="2"/>
          </rPr>
          <t>Este campo debe ser un decimal entero positivo, el separador decimal es la coma</t>
        </r>
      </text>
    </comment>
    <comment ref="Q5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Este campo es númerico
El valor, como es porcentaje debe ser de 0 a 1, el separador decimal es la coma</t>
        </r>
      </text>
    </comment>
    <comment ref="R5" authorId="0" shapeId="0" xr:uid="{E9345A3E-762D-9549-B1F0-FBC1279D6A1C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Este campo es númerico
El valor, como es porcentaje debe ser de 0 a 1, el separador decimal es la coma</t>
        </r>
      </text>
    </comment>
    <comment ref="S5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Este campo es númerico
El valor, como es porcentaje debe ser de 0 a 1, el separador decimal es la coma</t>
        </r>
      </text>
    </comment>
    <comment ref="F6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
El valor, como son horas al día debe ser de 0 a 24, el separador decimal es la coma</t>
        </r>
      </text>
    </comment>
    <comment ref="Q6" authorId="0" shapeId="0" xr:uid="{00000000-0006-0000-0200-000014000000}">
      <text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R6" authorId="0" shapeId="0" xr:uid="{12AE89F2-727C-7844-BBD2-68836C342C4B}">
      <text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 xml:space="preserve">El valor, como es porcentaje debe ser de 0 a 1, el separador decimal es la coma
</t>
        </r>
        <r>
          <rPr>
            <sz val="11"/>
            <color rgb="FF000000"/>
            <rFont val="Calibri"/>
            <family val="2"/>
          </rPr>
          <t xml:space="preserve">Este campo es númerico
</t>
        </r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S6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Este campo es númerico
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<sst xmlns="http://schemas.openxmlformats.org/spreadsheetml/2006/main" count="120" uniqueCount="89">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</sst>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8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Tahoma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11" borderId="0" xfId="0" applyFill="1"/>
    <xf numFmtId="0" fontId="0" fillId="11" borderId="0" xfId="0" applyFill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1181100</xdr:colOff>
      <xdr:row>65</xdr:row>
      <xdr:rowOff>63500</xdr:rowOff>
    </xdr:to>
    <xdr:sp macro="" textlink="">
      <xdr:nvSpPr>
        <xdr:cNvPr id="1041" name="202" hidden="1">
          <a:extLst>
            <a:ext uri="{FF2B5EF4-FFF2-40B4-BE49-F238E27FC236}">
              <a16:creationId xmlns:a16="http://schemas.microsoft.com/office/drawing/2014/main" id="{9B06EA2A-0D5E-1C4B-B381-84E1A1BA2FD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901700</xdr:colOff>
      <xdr:row>64</xdr:row>
      <xdr:rowOff>165100</xdr:rowOff>
    </xdr:to>
    <xdr:sp macro="" textlink="">
      <xdr:nvSpPr>
        <xdr:cNvPr id="2063" name="202" hidden="1">
          <a:extLst>
            <a:ext uri="{FF2B5EF4-FFF2-40B4-BE49-F238E27FC236}">
              <a16:creationId xmlns:a16="http://schemas.microsoft.com/office/drawing/2014/main" id="{40B02DA1-538A-6648-A985-4045CD40948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F6E48E64-D3BF-4E4F-BC02-1C4BBC731EA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21" name="202" hidden="1">
          <a:extLst>
            <a:ext uri="{FF2B5EF4-FFF2-40B4-BE49-F238E27FC236}">
              <a16:creationId xmlns:a16="http://schemas.microsoft.com/office/drawing/2014/main" id="{DD86C3F2-7A02-6146-A3A0-71FAC54F494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53" name="202" hidden="1">
          <a:extLst>
            <a:ext uri="{FF2B5EF4-FFF2-40B4-BE49-F238E27FC236}">
              <a16:creationId xmlns:a16="http://schemas.microsoft.com/office/drawing/2014/main" id="{0AE81184-C3D6-A849-B33B-71CB76A80C0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52" name="1" hidden="1">
          <a:extLst>
            <a:ext uri="{FF2B5EF4-FFF2-40B4-BE49-F238E27FC236}">
              <a16:creationId xmlns:a16="http://schemas.microsoft.com/office/drawing/2014/main" id="{7D7FC18D-B34B-CD4F-8D09-D66DB44A26B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622300</xdr:colOff>
      <xdr:row>64</xdr:row>
      <xdr:rowOff>127000</xdr:rowOff>
    </xdr:to>
    <xdr:sp macro="" textlink="">
      <xdr:nvSpPr>
        <xdr:cNvPr id="4105" name="202" hidden="1">
          <a:extLst>
            <a:ext uri="{FF2B5EF4-FFF2-40B4-BE49-F238E27FC236}">
              <a16:creationId xmlns:a16="http://schemas.microsoft.com/office/drawing/2014/main" id="{B2554024-9BE8-1243-A600-24514DF4EA7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zoomScale="176" zoomScaleNormal="90" workbookViewId="0">
      <selection activeCell="E10" sqref="E10"/>
    </sheetView>
  </sheetViews>
  <sheetFormatPr baseColWidth="10" defaultColWidth="9.1640625" defaultRowHeight="15" x14ac:dyDescent="0.2"/>
  <cols>
    <col min="1" max="1" width="60.5" style="6" customWidth="1"/>
    <col min="2" max="2" width="14.5" customWidth="1"/>
    <col min="3" max="4" width="12.1640625" customWidth="1"/>
    <col min="5" max="5" width="11.83203125" customWidth="1"/>
    <col min="6" max="6" width="40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36</v>
      </c>
      <c r="B2" s="11">
        <v>145266855</v>
      </c>
      <c r="C2" s="11">
        <v>169046080</v>
      </c>
      <c r="D2">
        <v>179188844</v>
      </c>
      <c r="E2">
        <v>189940175</v>
      </c>
      <c r="F2" t="s">
        <v>56</v>
      </c>
    </row>
    <row r="3" spans="1:8" x14ac:dyDescent="0.2">
      <c r="A3" t="s">
        <v>37</v>
      </c>
      <c r="B3" s="11">
        <v>53755038</v>
      </c>
      <c r="C3" s="11">
        <v>62075815</v>
      </c>
      <c r="D3">
        <v>65800363</v>
      </c>
      <c r="E3">
        <v>69748385</v>
      </c>
      <c r="F3" t="s">
        <v>56</v>
      </c>
    </row>
    <row r="4" spans="1:8" x14ac:dyDescent="0.2">
      <c r="A4" t="s">
        <v>38</v>
      </c>
      <c r="B4" s="11">
        <v>128552136</v>
      </c>
      <c r="C4" s="11">
        <v>153771051</v>
      </c>
      <c r="D4">
        <v>162997314</v>
      </c>
      <c r="E4">
        <v>172777152</v>
      </c>
      <c r="F4" t="s">
        <v>56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zoomScale="117" zoomScaleNormal="90" workbookViewId="0">
      <selection activeCell="C8" sqref="C8"/>
    </sheetView>
  </sheetViews>
  <sheetFormatPr baseColWidth="10" defaultColWidth="9.1640625" defaultRowHeight="15" x14ac:dyDescent="0.2"/>
  <cols>
    <col min="1" max="1" width="104.1640625" style="6" customWidth="1"/>
    <col min="2" max="2" width="18" customWidth="1"/>
    <col min="3" max="3" width="16.5" customWidth="1"/>
    <col min="4" max="4" width="16.16406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50</v>
      </c>
      <c r="B2">
        <v>98269030</v>
      </c>
      <c r="C2">
        <v>98269030</v>
      </c>
      <c r="D2">
        <v>98269030</v>
      </c>
      <c r="E2">
        <v>98269030</v>
      </c>
    </row>
    <row r="3" spans="1:5" x14ac:dyDescent="0.2">
      <c r="A3" t="s">
        <v>56</v>
      </c>
      <c r="B3">
        <v>204134113</v>
      </c>
      <c r="C3">
        <v>216382159</v>
      </c>
      <c r="D3">
        <v>229365089</v>
      </c>
      <c r="E3">
        <v>243126994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O1" zoomScale="150" zoomScaleNormal="90" workbookViewId="0">
      <selection activeCell="Q3" sqref="Q3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  <col min="20" max="20" width="8.832031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83</v>
      </c>
      <c r="B2" s="13">
        <v>0.99</v>
      </c>
      <c r="C2" s="13">
        <v>0.5</v>
      </c>
      <c r="D2" s="15">
        <v>0</v>
      </c>
      <c r="E2" s="12">
        <v>0.70960000000000001</v>
      </c>
      <c r="F2" s="17">
        <v>24.7</v>
      </c>
      <c r="G2" s="13">
        <v>0.99</v>
      </c>
      <c r="H2" s="13">
        <v>0.4</v>
      </c>
      <c r="I2" s="13">
        <v>0.99</v>
      </c>
      <c r="J2" s="13">
        <v>1</v>
      </c>
      <c r="K2" s="13">
        <v>0.45</v>
      </c>
      <c r="L2" s="14">
        <v>193.64</v>
      </c>
      <c r="M2" s="13">
        <v>0</v>
      </c>
      <c r="N2" s="13">
        <v>0.99</v>
      </c>
      <c r="O2" s="15">
        <v>2</v>
      </c>
      <c r="P2" s="13">
        <v>0.3</v>
      </c>
      <c r="Q2" s="16">
        <v>0.25</v>
      </c>
      <c r="R2" s="17">
        <v>25</v>
      </c>
      <c r="S2" s="16">
        <v>0.3</v>
      </c>
    </row>
    <row r="3" spans="1:19" x14ac:dyDescent="0.2">
      <c r="A3" t="s">
        <v>84</v>
      </c>
      <c r="B3" s="12">
        <v>2.5000000000000001E-3</v>
      </c>
      <c r="C3" s="12">
        <v>2.5000000000000001E-2</v>
      </c>
      <c r="D3">
        <v>0</v>
      </c>
      <c r="E3" s="12">
        <v>2.7400000000000001E-2</v>
      </c>
      <c r="F3" s="17">
        <v>24.7</v>
      </c>
      <c r="G3" s="12">
        <v>2.5000000000000001E-3</v>
      </c>
      <c r="H3" s="12">
        <v>2.5000000000000001E-2</v>
      </c>
      <c r="I3" s="12">
        <v>2.5000000000000001E-3</v>
      </c>
      <c r="J3" s="13">
        <v>1</v>
      </c>
      <c r="K3" s="12">
        <v>2.5000000000000001E-2</v>
      </c>
      <c r="L3" s="14">
        <v>190</v>
      </c>
      <c r="M3" s="13">
        <v>0</v>
      </c>
      <c r="N3" s="12">
        <v>2.5000000000000001E-3</v>
      </c>
      <c r="O3" s="17">
        <v>1.75</v>
      </c>
      <c r="P3" s="13">
        <v>0.35</v>
      </c>
      <c r="Q3" s="17">
        <v>25</v>
      </c>
      <c r="R3" s="17">
        <v>25</v>
      </c>
      <c r="S3" s="17" t="s">
        <v>88</v>
      </c>
    </row>
    <row r="4" spans="1:19" x14ac:dyDescent="0.2">
      <c r="A4" t="s">
        <v>85</v>
      </c>
      <c r="B4" s="12">
        <v>2.5000000000000001E-3</v>
      </c>
      <c r="C4" s="12">
        <v>2.5000000000000001E-2</v>
      </c>
      <c r="D4">
        <v>0</v>
      </c>
      <c r="E4" s="12">
        <v>2.7400000000000001E-2</v>
      </c>
      <c r="F4" s="17">
        <v>24.7</v>
      </c>
      <c r="G4" s="12">
        <v>2.5000000000000001E-3</v>
      </c>
      <c r="H4" s="12">
        <v>2.5000000000000001E-2</v>
      </c>
      <c r="I4" s="12">
        <v>2.5000000000000001E-3</v>
      </c>
      <c r="J4" s="13">
        <v>1</v>
      </c>
      <c r="K4" s="12">
        <v>2.5000000000000001E-2</v>
      </c>
      <c r="L4" s="14">
        <v>189</v>
      </c>
      <c r="M4" s="13">
        <v>0.03</v>
      </c>
      <c r="N4" s="12">
        <v>2.5000000000000001E-3</v>
      </c>
      <c r="O4" s="18">
        <v>1.5</v>
      </c>
      <c r="P4" s="13">
        <v>0.4</v>
      </c>
      <c r="Q4" s="17">
        <v>25</v>
      </c>
      <c r="R4" s="17">
        <v>25</v>
      </c>
      <c r="S4" s="17" t="s">
        <v>88</v>
      </c>
    </row>
    <row r="5" spans="1:19" x14ac:dyDescent="0.2">
      <c r="A5" t="s">
        <v>86</v>
      </c>
      <c r="B5" s="12">
        <v>2.5000000000000001E-3</v>
      </c>
      <c r="C5" s="12">
        <v>2.5000000000000001E-2</v>
      </c>
      <c r="D5">
        <v>0</v>
      </c>
      <c r="E5" s="12">
        <v>2.7400000000000001E-2</v>
      </c>
      <c r="F5" s="17">
        <v>24.7</v>
      </c>
      <c r="G5" s="12">
        <v>2.5000000000000001E-3</v>
      </c>
      <c r="H5" s="12">
        <v>2.5000000000000001E-2</v>
      </c>
      <c r="I5" s="12">
        <v>2.5000000000000001E-3</v>
      </c>
      <c r="J5" s="13">
        <v>1</v>
      </c>
      <c r="K5" s="12">
        <v>2.5000000000000001E-2</v>
      </c>
      <c r="L5" s="14">
        <v>188</v>
      </c>
      <c r="M5" s="13">
        <v>0.04</v>
      </c>
      <c r="N5" s="12">
        <v>2.5000000000000001E-3</v>
      </c>
      <c r="O5" s="17">
        <v>1.25</v>
      </c>
      <c r="P5" s="13">
        <v>0.45</v>
      </c>
      <c r="Q5" s="17">
        <v>25</v>
      </c>
      <c r="R5" s="17">
        <v>25</v>
      </c>
      <c r="S5" s="17" t="s">
        <v>88</v>
      </c>
    </row>
    <row r="6" spans="1:19" x14ac:dyDescent="0.2">
      <c r="A6" t="s">
        <v>87</v>
      </c>
      <c r="B6" s="12">
        <v>2.5000000000000001E-3</v>
      </c>
      <c r="C6" s="12">
        <v>2.5000000000000001E-2</v>
      </c>
      <c r="D6">
        <v>0</v>
      </c>
      <c r="E6" s="12">
        <v>2.7400000000000001E-2</v>
      </c>
      <c r="F6" s="17">
        <v>24.7</v>
      </c>
      <c r="G6" s="12">
        <v>2.5000000000000001E-3</v>
      </c>
      <c r="H6" s="12">
        <v>2.5000000000000001E-2</v>
      </c>
      <c r="I6" s="12">
        <v>2.5000000000000001E-3</v>
      </c>
      <c r="J6" s="13">
        <v>1</v>
      </c>
      <c r="K6" s="12">
        <v>2.5000000000000001E-2</v>
      </c>
      <c r="L6" s="14">
        <v>187</v>
      </c>
      <c r="M6" s="13">
        <v>0.05</v>
      </c>
      <c r="N6" s="12">
        <v>2.5000000000000001E-3</v>
      </c>
      <c r="O6" s="18">
        <v>1</v>
      </c>
      <c r="P6" s="13">
        <v>0.5</v>
      </c>
      <c r="Q6" s="17">
        <v>25</v>
      </c>
      <c r="R6" s="17">
        <v>25</v>
      </c>
      <c r="S6" s="17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zoomScale="90" zoomScaleNormal="90" workbookViewId="0">
      <selection activeCell="E13" sqref="E13"/>
    </sheetView>
  </sheetViews>
  <sheetFormatPr baseColWidth="10" defaultColWidth="9.1640625" defaultRowHeight="15" x14ac:dyDescent="0.2"/>
  <cols>
    <col min="1" max="1" width="15.1640625" style="6" customWidth="1"/>
    <col min="2" max="2" width="59" style="6" customWidth="1"/>
    <col min="3" max="3" width="20.1640625" customWidth="1"/>
    <col min="5" max="5" width="10.1640625" bestFit="1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64</v>
      </c>
      <c r="B2" t="s">
        <v>67</v>
      </c>
      <c r="C2" s="15">
        <f>21600000*4</f>
        <v>86400000</v>
      </c>
    </row>
    <row r="3" spans="1:3" x14ac:dyDescent="0.2">
      <c r="A3" t="s">
        <v>64</v>
      </c>
      <c r="B3" t="s">
        <v>68</v>
      </c>
      <c r="C3" s="15">
        <v>893008356</v>
      </c>
    </row>
    <row r="4" spans="1:3" x14ac:dyDescent="0.2">
      <c r="A4" t="s">
        <v>69</v>
      </c>
      <c r="B4" t="s">
        <v>71</v>
      </c>
      <c r="C4" s="15">
        <v>251379602</v>
      </c>
    </row>
    <row r="5" spans="1:3" x14ac:dyDescent="0.2">
      <c r="A5" t="s">
        <v>62</v>
      </c>
      <c r="B5" t="s">
        <v>72</v>
      </c>
      <c r="C5" s="15">
        <v>80905020</v>
      </c>
    </row>
    <row r="6" spans="1:3" x14ac:dyDescent="0.2">
      <c r="A6" t="s">
        <v>62</v>
      </c>
      <c r="B6" t="s">
        <v>73</v>
      </c>
      <c r="C6" s="15">
        <v>440610651</v>
      </c>
    </row>
  </sheetData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83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84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85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86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87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75</v>
      </c>
    </row>
    <row r="13" spans="1:8" x14ac:dyDescent="0.2">
      <c r="C13">
        <v>5792</v>
      </c>
      <c r="D13" t="s">
        <v>55</v>
      </c>
      <c r="E13">
        <v>5780</v>
      </c>
      <c r="F13" t="s">
        <v>76</v>
      </c>
    </row>
    <row r="14" spans="1:8" x14ac:dyDescent="0.2">
      <c r="C14">
        <v>5789</v>
      </c>
      <c r="D14" t="s">
        <v>56</v>
      </c>
      <c r="E14">
        <v>5785</v>
      </c>
      <c r="F14" t="s">
        <v>77</v>
      </c>
    </row>
    <row r="15" spans="1:8" x14ac:dyDescent="0.2">
      <c r="C15">
        <v>5790</v>
      </c>
      <c r="D15" t="s">
        <v>57</v>
      </c>
      <c r="E15">
        <v>5783</v>
      </c>
      <c r="F15" t="s">
        <v>78</v>
      </c>
    </row>
    <row r="16" spans="1:8" x14ac:dyDescent="0.2">
      <c r="C16">
        <v>5803</v>
      </c>
      <c r="D16" t="s">
        <v>58</v>
      </c>
      <c r="E16">
        <v>5782</v>
      </c>
      <c r="F16" t="s">
        <v>79</v>
      </c>
    </row>
    <row r="17" spans="3:6" x14ac:dyDescent="0.2">
      <c r="C17">
        <v>5786</v>
      </c>
      <c r="D17" t="s">
        <v>59</v>
      </c>
      <c r="E17">
        <v>5784</v>
      </c>
      <c r="F17" t="s">
        <v>80</v>
      </c>
    </row>
    <row r="18" spans="3:6" x14ac:dyDescent="0.2">
      <c r="C18">
        <v>5787</v>
      </c>
      <c r="D18" t="s">
        <v>60</v>
      </c>
      <c r="E18">
        <v>5778</v>
      </c>
      <c r="F18" t="s">
        <v>81</v>
      </c>
    </row>
    <row r="19" spans="3:6" x14ac:dyDescent="0.2">
      <c r="C19">
        <v>5788</v>
      </c>
      <c r="D19" t="s">
        <v>61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2021-06-01T03:04:53Z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