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Inf cock\Pinto 2021\Planeacion 2021\SINAS\"/>
    </mc:Choice>
  </mc:AlternateContent>
  <bookViews>
    <workbookView xWindow="0" yWindow="0" windowWidth="28800" windowHeight="12210" tabRatio="791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R2" i="9" l="1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 l="1"/>
  <c r="B2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<sst xmlns="http://schemas.openxmlformats.org/spreadsheetml/2006/main" count="166" uniqueCount="89">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</sst>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 applyAlignment="0"/>
    <xf numFmtId="43" fontId="3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vertical="top"/>
    </xf>
    <xf numFmtId="0" fontId="0" fillId="0" borderId="1" xfId="0" applyBorder="1"/>
    <xf numFmtId="164" fontId="0" fillId="0" borderId="1" xfId="1" applyNumberFormat="1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7" fillId="0" borderId="5" xfId="1" applyNumberFormat="1" applyFont="1" applyBorder="1"/>
    <xf numFmtId="164" fontId="7" fillId="0" borderId="11" xfId="1" applyNumberFormat="1" applyFont="1" applyBorder="1"/>
    <xf numFmtId="164" fontId="7" fillId="0" borderId="8" xfId="1" applyNumberFormat="1" applyFont="1" applyBorder="1"/>
    <xf numFmtId="164" fontId="7" fillId="0" borderId="6" xfId="1" applyNumberFormat="1" applyFont="1" applyBorder="1"/>
    <xf numFmtId="164" fontId="7" fillId="0" borderId="12" xfId="1" applyNumberFormat="1" applyFont="1" applyBorder="1"/>
    <xf numFmtId="164" fontId="7" fillId="0" borderId="9" xfId="1" applyNumberFormat="1" applyFont="1" applyBorder="1"/>
    <xf numFmtId="164" fontId="7" fillId="0" borderId="7" xfId="1" applyNumberFormat="1" applyFont="1" applyBorder="1"/>
    <xf numFmtId="164" fontId="7" fillId="0" borderId="13" xfId="1" applyNumberFormat="1" applyFont="1" applyBorder="1"/>
    <xf numFmtId="164" fontId="7" fillId="0" borderId="10" xfId="1" applyNumberFormat="1" applyFont="1" applyBorder="1"/>
  </cellXfs>
  <cellStyles count="7">
    <cellStyle name="Millares" xfId="1" builtinId="3"/>
    <cellStyle name="Millares 2" xfId="3"/>
    <cellStyle name="Normal" xfId="0" builtinId="0"/>
    <cellStyle name="Normal 14" xfId="4"/>
    <cellStyle name="Normal 2" xfId="5"/>
    <cellStyle name="Normal 2 2" xfId="6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C28" sqref="C28"/>
    </sheetView>
  </sheetViews>
  <sheetFormatPr baseColWidth="10" defaultColWidth="9.28515625" defaultRowHeight="15" x14ac:dyDescent="0.25"/>
  <cols>
    <col min="1" max="1" width="63.42578125" style="5" customWidth="1"/>
    <col min="2" max="2" width="13.5703125" customWidth="1"/>
    <col min="3" max="3" width="15.28515625" customWidth="1"/>
    <col min="4" max="4" width="14.28515625" customWidth="1"/>
    <col min="5" max="5" width="13.5703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1" t="s">
        <v>35</v>
      </c>
      <c r="B2" s="12">
        <v>300921901</v>
      </c>
      <c r="C2" s="12">
        <v>301824667</v>
      </c>
      <c r="D2" s="12">
        <v>302730140</v>
      </c>
      <c r="E2" s="12">
        <v>303638331</v>
      </c>
      <c r="F2" s="11" t="s">
        <v>56</v>
      </c>
      <c r="G2" s="11"/>
      <c r="H2" s="11"/>
    </row>
    <row r="3" spans="1:8" x14ac:dyDescent="0.25">
      <c r="A3" s="11" t="s">
        <v>36</v>
      </c>
      <c r="B3" s="10">
        <v>200000000</v>
      </c>
      <c r="C3" s="10">
        <v>220198105</v>
      </c>
      <c r="D3" s="10">
        <v>242436027</v>
      </c>
      <c r="E3" s="10">
        <v>266919769</v>
      </c>
      <c r="F3" s="11" t="s">
        <v>56</v>
      </c>
      <c r="G3" s="11"/>
      <c r="H3" s="11"/>
    </row>
    <row r="4" spans="1:8" x14ac:dyDescent="0.25">
      <c r="A4" s="11" t="s">
        <v>37</v>
      </c>
      <c r="B4" s="10">
        <v>100000000</v>
      </c>
      <c r="C4" s="10">
        <v>110099052</v>
      </c>
      <c r="D4" s="10">
        <v>121218014</v>
      </c>
      <c r="E4" s="10">
        <v>142940393</v>
      </c>
      <c r="F4" s="11" t="s">
        <v>56</v>
      </c>
      <c r="G4" s="11"/>
      <c r="H4" s="11"/>
    </row>
    <row r="5" spans="1:8" x14ac:dyDescent="0.25">
      <c r="A5" s="11" t="s">
        <v>38</v>
      </c>
      <c r="B5" s="10">
        <v>70000000</v>
      </c>
      <c r="C5" s="10">
        <v>77069337</v>
      </c>
      <c r="D5" s="10">
        <v>84852610</v>
      </c>
      <c r="E5" s="10">
        <v>93421919</v>
      </c>
      <c r="F5" s="11" t="s">
        <v>56</v>
      </c>
      <c r="G5" s="11"/>
      <c r="H5" s="11"/>
    </row>
    <row r="6" spans="1:8" x14ac:dyDescent="0.25">
      <c r="A6" s="11" t="s">
        <v>39</v>
      </c>
      <c r="B6" s="11"/>
      <c r="C6" s="11"/>
      <c r="D6" s="11"/>
      <c r="E6" s="11"/>
      <c r="F6" s="11"/>
      <c r="G6" s="11"/>
      <c r="H6" s="11"/>
    </row>
    <row r="7" spans="1:8" x14ac:dyDescent="0.25">
      <c r="A7" s="11" t="s">
        <v>40</v>
      </c>
      <c r="B7" s="11"/>
      <c r="C7" s="11"/>
      <c r="D7" s="11"/>
      <c r="E7" s="11"/>
      <c r="F7" s="11"/>
      <c r="G7" s="11"/>
      <c r="H7" s="11"/>
    </row>
    <row r="8" spans="1:8" x14ac:dyDescent="0.25">
      <c r="A8" s="11" t="s">
        <v>41</v>
      </c>
      <c r="B8" s="11"/>
      <c r="C8" s="11"/>
      <c r="D8" s="11"/>
      <c r="E8" s="11"/>
      <c r="F8" s="11"/>
      <c r="G8" s="11"/>
      <c r="H8" s="11"/>
    </row>
    <row r="9" spans="1:8" x14ac:dyDescent="0.25">
      <c r="A9" s="11" t="s">
        <v>42</v>
      </c>
      <c r="B9" s="11"/>
      <c r="C9" s="11"/>
      <c r="D9" s="11"/>
      <c r="E9" s="11"/>
      <c r="F9" s="11"/>
      <c r="G9" s="11"/>
      <c r="H9" s="11"/>
    </row>
    <row r="10" spans="1:8" x14ac:dyDescent="0.25">
      <c r="A10" s="11" t="s">
        <v>43</v>
      </c>
      <c r="B10" s="11">
        <v>471220771</v>
      </c>
      <c r="C10" s="11">
        <v>575259503</v>
      </c>
      <c r="D10" s="11">
        <v>642988820</v>
      </c>
      <c r="E10" s="11">
        <v>707924599</v>
      </c>
      <c r="F10" s="11" t="s">
        <v>56</v>
      </c>
      <c r="G10" s="11"/>
      <c r="H10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90" zoomScaleNormal="90" workbookViewId="0">
      <selection activeCell="G27" sqref="G27"/>
    </sheetView>
  </sheetViews>
  <sheetFormatPr baseColWidth="10" defaultColWidth="9.28515625" defaultRowHeight="15" x14ac:dyDescent="0.25"/>
  <cols>
    <col min="1" max="1" width="94.28515625" style="5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1" t="s">
        <v>44</v>
      </c>
      <c r="B2" s="12">
        <v>0</v>
      </c>
      <c r="C2" s="12">
        <v>0</v>
      </c>
      <c r="D2" s="12">
        <v>0</v>
      </c>
      <c r="E2" s="12">
        <v>0</v>
      </c>
    </row>
    <row r="3" spans="1:5" x14ac:dyDescent="0.25">
      <c r="A3" s="11" t="s">
        <v>45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25">
      <c r="A4" s="11" t="s">
        <v>46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25">
      <c r="A5" s="11" t="s">
        <v>47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25">
      <c r="A6" s="11" t="s">
        <v>48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25">
      <c r="A7" s="11" t="s">
        <v>49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25">
      <c r="A8" s="11" t="s">
        <v>50</v>
      </c>
      <c r="B8" s="12">
        <v>0</v>
      </c>
      <c r="C8" s="12">
        <v>0</v>
      </c>
      <c r="D8" s="12">
        <v>0</v>
      </c>
      <c r="E8" s="12">
        <v>0</v>
      </c>
    </row>
    <row r="9" spans="1:5" x14ac:dyDescent="0.25">
      <c r="A9" s="11" t="s">
        <v>51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25">
      <c r="A10" s="11" t="s">
        <v>52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25">
      <c r="A11" s="11" t="s">
        <v>53</v>
      </c>
      <c r="B11" s="12">
        <v>0</v>
      </c>
      <c r="C11" s="12">
        <v>0</v>
      </c>
      <c r="D11" s="12">
        <v>0</v>
      </c>
      <c r="E11" s="12">
        <v>0</v>
      </c>
    </row>
    <row r="12" spans="1:5" x14ac:dyDescent="0.25">
      <c r="A12" s="11" t="s">
        <v>54</v>
      </c>
      <c r="B12" s="12">
        <v>0</v>
      </c>
      <c r="C12" s="12">
        <v>0</v>
      </c>
      <c r="D12" s="12">
        <v>0</v>
      </c>
      <c r="E12" s="12">
        <v>0</v>
      </c>
    </row>
    <row r="13" spans="1:5" x14ac:dyDescent="0.25">
      <c r="A13" s="11" t="s">
        <v>55</v>
      </c>
      <c r="B13" s="12">
        <v>0</v>
      </c>
      <c r="C13" s="12">
        <v>0</v>
      </c>
      <c r="D13" s="12">
        <v>0</v>
      </c>
      <c r="E13" s="12">
        <v>0</v>
      </c>
    </row>
    <row r="14" spans="1:5" x14ac:dyDescent="0.25">
      <c r="A14" s="11" t="s">
        <v>56</v>
      </c>
      <c r="B14" s="12">
        <v>471220771</v>
      </c>
      <c r="C14" s="12">
        <v>575259502.69733703</v>
      </c>
      <c r="D14" s="12">
        <v>642988820.15820098</v>
      </c>
      <c r="E14" s="12">
        <v>707924599.2126534</v>
      </c>
    </row>
    <row r="15" spans="1:5" x14ac:dyDescent="0.25">
      <c r="A15" s="11" t="s">
        <v>57</v>
      </c>
      <c r="B15" s="12">
        <v>0</v>
      </c>
      <c r="C15" s="12">
        <v>0</v>
      </c>
      <c r="D15" s="12">
        <v>0</v>
      </c>
      <c r="E15" s="12">
        <v>0</v>
      </c>
    </row>
    <row r="16" spans="1:5" x14ac:dyDescent="0.25">
      <c r="A16" s="11" t="s">
        <v>58</v>
      </c>
      <c r="B16" s="12">
        <v>0</v>
      </c>
      <c r="C16" s="12">
        <v>0</v>
      </c>
      <c r="D16" s="12">
        <v>0</v>
      </c>
      <c r="E16" s="12">
        <v>0</v>
      </c>
    </row>
    <row r="17" spans="1:7" x14ac:dyDescent="0.25">
      <c r="A17" s="11" t="s">
        <v>59</v>
      </c>
      <c r="B17" s="12">
        <v>0</v>
      </c>
      <c r="C17" s="12">
        <v>0</v>
      </c>
      <c r="D17" s="12">
        <v>0</v>
      </c>
      <c r="E17" s="12">
        <v>0</v>
      </c>
    </row>
    <row r="18" spans="1:7" x14ac:dyDescent="0.25">
      <c r="A18" s="11" t="s">
        <v>60</v>
      </c>
      <c r="B18" s="12">
        <v>0</v>
      </c>
      <c r="C18" s="12">
        <v>0</v>
      </c>
      <c r="D18" s="12">
        <v>0</v>
      </c>
      <c r="E18" s="12">
        <v>0</v>
      </c>
    </row>
    <row r="19" spans="1:7" x14ac:dyDescent="0.25">
      <c r="A19" s="11" t="s">
        <v>61</v>
      </c>
      <c r="B19" s="12">
        <v>0</v>
      </c>
      <c r="C19" s="12">
        <v>0</v>
      </c>
      <c r="D19" s="12">
        <v>0</v>
      </c>
      <c r="E19" s="12">
        <v>0</v>
      </c>
    </row>
    <row r="25" spans="1:7" x14ac:dyDescent="0.25">
      <c r="G25">
        <v>352</v>
      </c>
    </row>
    <row r="26" spans="1:7" x14ac:dyDescent="0.25">
      <c r="G26">
        <f>+G25/4</f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B1" zoomScale="90" zoomScaleNormal="90" workbookViewId="0">
      <selection activeCell="L3" sqref="L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>
        <f>+B3+B4+B5+B6</f>
        <v>370</v>
      </c>
      <c r="C2">
        <f>+C3+C4+C5+C6</f>
        <v>340</v>
      </c>
      <c r="D2">
        <f t="shared" ref="D2:R2" si="0">+D3+D4+D5+D6</f>
        <v>30</v>
      </c>
      <c r="E2">
        <f t="shared" si="0"/>
        <v>38</v>
      </c>
      <c r="F2">
        <f t="shared" si="0"/>
        <v>42</v>
      </c>
      <c r="G2">
        <f t="shared" si="0"/>
        <v>340</v>
      </c>
      <c r="H2">
        <f t="shared" si="0"/>
        <v>0</v>
      </c>
      <c r="I2">
        <f t="shared" si="0"/>
        <v>400</v>
      </c>
      <c r="J2">
        <f t="shared" si="0"/>
        <v>371</v>
      </c>
      <c r="K2">
        <f t="shared" si="0"/>
        <v>240</v>
      </c>
      <c r="L2">
        <f t="shared" si="0"/>
        <v>3520</v>
      </c>
      <c r="M2">
        <f t="shared" si="0"/>
        <v>60</v>
      </c>
      <c r="N2">
        <f t="shared" si="0"/>
        <v>3</v>
      </c>
      <c r="O2">
        <f t="shared" si="0"/>
        <v>10</v>
      </c>
      <c r="P2">
        <f t="shared" si="0"/>
        <v>240</v>
      </c>
      <c r="Q2">
        <f t="shared" si="0"/>
        <v>250</v>
      </c>
      <c r="R2">
        <f t="shared" si="0"/>
        <v>190</v>
      </c>
    </row>
    <row r="3" spans="1:19" x14ac:dyDescent="0.25">
      <c r="A3" t="s">
        <v>85</v>
      </c>
      <c r="B3">
        <v>80</v>
      </c>
      <c r="C3">
        <v>70</v>
      </c>
      <c r="D3">
        <v>14</v>
      </c>
      <c r="E3">
        <v>20</v>
      </c>
      <c r="F3">
        <v>6</v>
      </c>
      <c r="G3">
        <v>80</v>
      </c>
      <c r="H3">
        <v>0</v>
      </c>
      <c r="I3">
        <v>100</v>
      </c>
      <c r="J3">
        <v>81</v>
      </c>
      <c r="K3">
        <v>40</v>
      </c>
      <c r="L3">
        <v>352</v>
      </c>
      <c r="M3">
        <v>0</v>
      </c>
      <c r="N3">
        <v>0</v>
      </c>
      <c r="O3">
        <v>3</v>
      </c>
      <c r="P3">
        <v>30</v>
      </c>
      <c r="Q3">
        <v>30</v>
      </c>
      <c r="R3">
        <v>0</v>
      </c>
    </row>
    <row r="4" spans="1:19" x14ac:dyDescent="0.25">
      <c r="A4" t="s">
        <v>86</v>
      </c>
      <c r="B4">
        <v>90</v>
      </c>
      <c r="C4">
        <v>80</v>
      </c>
      <c r="D4">
        <v>10</v>
      </c>
      <c r="E4">
        <v>12</v>
      </c>
      <c r="F4">
        <v>8</v>
      </c>
      <c r="G4">
        <v>80</v>
      </c>
      <c r="H4">
        <v>0</v>
      </c>
      <c r="I4">
        <v>100</v>
      </c>
      <c r="J4">
        <v>90</v>
      </c>
      <c r="K4">
        <v>60</v>
      </c>
      <c r="L4">
        <v>1056</v>
      </c>
      <c r="M4">
        <v>10</v>
      </c>
      <c r="N4">
        <v>0</v>
      </c>
      <c r="O4">
        <v>3</v>
      </c>
      <c r="P4">
        <v>50</v>
      </c>
      <c r="Q4">
        <v>50</v>
      </c>
      <c r="R4">
        <v>30</v>
      </c>
    </row>
    <row r="5" spans="1:19" x14ac:dyDescent="0.25">
      <c r="A5" t="s">
        <v>87</v>
      </c>
      <c r="B5">
        <v>100</v>
      </c>
      <c r="C5">
        <v>90</v>
      </c>
      <c r="D5">
        <v>5</v>
      </c>
      <c r="E5">
        <v>5</v>
      </c>
      <c r="F5">
        <v>12</v>
      </c>
      <c r="G5">
        <v>90</v>
      </c>
      <c r="H5">
        <v>0</v>
      </c>
      <c r="I5">
        <v>100</v>
      </c>
      <c r="J5">
        <v>100</v>
      </c>
      <c r="K5">
        <v>60</v>
      </c>
      <c r="L5">
        <v>1056</v>
      </c>
      <c r="M5">
        <v>20</v>
      </c>
      <c r="N5">
        <v>1</v>
      </c>
      <c r="O5">
        <v>2</v>
      </c>
      <c r="P5">
        <v>60</v>
      </c>
      <c r="Q5">
        <v>70</v>
      </c>
      <c r="R5">
        <v>60</v>
      </c>
    </row>
    <row r="6" spans="1:19" x14ac:dyDescent="0.25">
      <c r="A6" t="s">
        <v>88</v>
      </c>
      <c r="B6">
        <v>100</v>
      </c>
      <c r="C6">
        <v>100</v>
      </c>
      <c r="D6">
        <v>1</v>
      </c>
      <c r="E6">
        <v>1</v>
      </c>
      <c r="F6">
        <v>16</v>
      </c>
      <c r="G6">
        <v>90</v>
      </c>
      <c r="H6">
        <v>0</v>
      </c>
      <c r="I6">
        <v>100</v>
      </c>
      <c r="J6">
        <v>100</v>
      </c>
      <c r="K6">
        <v>80</v>
      </c>
      <c r="L6">
        <v>1056</v>
      </c>
      <c r="M6">
        <v>30</v>
      </c>
      <c r="N6">
        <v>2</v>
      </c>
      <c r="O6">
        <v>2</v>
      </c>
      <c r="P6">
        <v>100</v>
      </c>
      <c r="Q6">
        <v>100</v>
      </c>
      <c r="R6">
        <v>100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G20" sqref="G20"/>
    </sheetView>
  </sheetViews>
  <sheetFormatPr baseColWidth="10" defaultColWidth="9.28515625" defaultRowHeight="15" x14ac:dyDescent="0.25"/>
  <cols>
    <col min="1" max="1" width="22.7109375" style="5" customWidth="1"/>
    <col min="2" max="2" width="82.5703125" style="5" customWidth="1"/>
    <col min="3" max="3" width="23.42578125" customWidth="1"/>
    <col min="7" max="7" width="17.85546875" customWidth="1"/>
  </cols>
  <sheetData>
    <row r="1" spans="1:3" ht="45.4" customHeight="1" thickBot="1" x14ac:dyDescent="0.3">
      <c r="A1" s="13" t="s">
        <v>4</v>
      </c>
      <c r="B1" s="14" t="s">
        <v>5</v>
      </c>
      <c r="C1" s="15" t="s">
        <v>6</v>
      </c>
    </row>
    <row r="2" spans="1:3" ht="15.75" x14ac:dyDescent="0.25">
      <c r="A2" s="16" t="s">
        <v>62</v>
      </c>
      <c r="B2" s="17" t="s">
        <v>63</v>
      </c>
      <c r="C2" s="18"/>
    </row>
    <row r="3" spans="1:3" ht="15.75" x14ac:dyDescent="0.25">
      <c r="A3" s="19" t="s">
        <v>64</v>
      </c>
      <c r="B3" s="20" t="s">
        <v>65</v>
      </c>
      <c r="C3" s="21">
        <v>220000000</v>
      </c>
    </row>
    <row r="4" spans="1:3" ht="15.75" x14ac:dyDescent="0.25">
      <c r="A4" s="19" t="s">
        <v>64</v>
      </c>
      <c r="B4" s="20" t="s">
        <v>66</v>
      </c>
      <c r="C4" s="21">
        <v>100000000</v>
      </c>
    </row>
    <row r="5" spans="1:3" ht="15.75" x14ac:dyDescent="0.25">
      <c r="A5" s="19" t="s">
        <v>64</v>
      </c>
      <c r="B5" s="20" t="s">
        <v>67</v>
      </c>
      <c r="C5" s="21">
        <v>220000000</v>
      </c>
    </row>
    <row r="6" spans="1:3" ht="15.75" x14ac:dyDescent="0.25">
      <c r="A6" s="19" t="s">
        <v>64</v>
      </c>
      <c r="B6" s="20" t="s">
        <v>68</v>
      </c>
      <c r="C6" s="21">
        <v>120000000</v>
      </c>
    </row>
    <row r="7" spans="1:3" ht="15.75" x14ac:dyDescent="0.25">
      <c r="A7" s="19" t="s">
        <v>69</v>
      </c>
      <c r="B7" s="20" t="s">
        <v>70</v>
      </c>
      <c r="C7" s="21"/>
    </row>
    <row r="8" spans="1:3" ht="15.75" x14ac:dyDescent="0.25">
      <c r="A8" s="19" t="s">
        <v>69</v>
      </c>
      <c r="B8" s="20" t="s">
        <v>71</v>
      </c>
      <c r="C8" s="21">
        <v>250000000</v>
      </c>
    </row>
    <row r="9" spans="1:3" ht="15.75" x14ac:dyDescent="0.25">
      <c r="A9" s="19" t="s">
        <v>62</v>
      </c>
      <c r="B9" s="20" t="s">
        <v>72</v>
      </c>
      <c r="C9" s="21">
        <v>60000000</v>
      </c>
    </row>
    <row r="10" spans="1:3" ht="15.75" x14ac:dyDescent="0.25">
      <c r="A10" s="19" t="s">
        <v>62</v>
      </c>
      <c r="B10" s="20" t="s">
        <v>73</v>
      </c>
      <c r="C10" s="21">
        <v>60000000</v>
      </c>
    </row>
    <row r="11" spans="1:3" ht="15.75" x14ac:dyDescent="0.25">
      <c r="A11" s="19" t="s">
        <v>64</v>
      </c>
      <c r="B11" s="20" t="s">
        <v>74</v>
      </c>
      <c r="C11" s="21">
        <v>150000000</v>
      </c>
    </row>
    <row r="12" spans="1:3" ht="15.75" x14ac:dyDescent="0.25">
      <c r="A12" s="19" t="s">
        <v>75</v>
      </c>
      <c r="B12" s="20" t="s">
        <v>76</v>
      </c>
      <c r="C12" s="21">
        <v>0</v>
      </c>
    </row>
    <row r="13" spans="1:3" ht="15.75" x14ac:dyDescent="0.25">
      <c r="A13" s="19" t="s">
        <v>75</v>
      </c>
      <c r="B13" s="20" t="s">
        <v>77</v>
      </c>
      <c r="C13" s="21">
        <v>0</v>
      </c>
    </row>
    <row r="14" spans="1:3" ht="15.75" x14ac:dyDescent="0.25">
      <c r="A14" s="19" t="s">
        <v>75</v>
      </c>
      <c r="B14" s="20" t="s">
        <v>78</v>
      </c>
      <c r="C14" s="21">
        <v>0</v>
      </c>
    </row>
    <row r="15" spans="1:3" ht="15.75" x14ac:dyDescent="0.25">
      <c r="A15" s="19" t="s">
        <v>75</v>
      </c>
      <c r="B15" s="20" t="s">
        <v>79</v>
      </c>
      <c r="C15" s="21">
        <v>0</v>
      </c>
    </row>
    <row r="16" spans="1:3" ht="15.75" x14ac:dyDescent="0.25">
      <c r="A16" s="19" t="s">
        <v>75</v>
      </c>
      <c r="B16" s="20" t="s">
        <v>80</v>
      </c>
      <c r="C16" s="21">
        <v>105000000</v>
      </c>
    </row>
    <row r="17" spans="1:3" ht="15.75" x14ac:dyDescent="0.25">
      <c r="A17" s="19" t="s">
        <v>75</v>
      </c>
      <c r="B17" s="20" t="s">
        <v>81</v>
      </c>
      <c r="C17" s="21">
        <v>90000000</v>
      </c>
    </row>
    <row r="18" spans="1:3" ht="15.75" x14ac:dyDescent="0.25">
      <c r="A18" s="19" t="s">
        <v>62</v>
      </c>
      <c r="B18" s="20" t="s">
        <v>82</v>
      </c>
      <c r="C18" s="21">
        <v>942393693</v>
      </c>
    </row>
    <row r="19" spans="1:3" ht="16.5" thickBot="1" x14ac:dyDescent="0.3">
      <c r="A19" s="22" t="s">
        <v>69</v>
      </c>
      <c r="B19" s="23" t="s">
        <v>83</v>
      </c>
      <c r="C19" s="24">
        <v>80000000</v>
      </c>
    </row>
  </sheetData>
  <pageMargins left="0.70866141732283472" right="0.70866141732283472" top="0.74803149606299213" bottom="0.74803149606299213" header="0.31496062992125984" footer="0.31496062992125984"/>
  <pageSetup paperSize="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ALCALDIA</cp:lastModifiedBy>
  <cp:lastPrinted>2021-06-02T21:09:41Z</cp:lastPrinted>
  <dcterms:created xsi:type="dcterms:W3CDTF">2020-03-24T17:16:45Z</dcterms:created>
  <dcterms:modified xsi:type="dcterms:W3CDTF">2021-06-02T21:24:54Z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