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d3f557e08df937/Escritorio/Anorí/"/>
    </mc:Choice>
  </mc:AlternateContent>
  <xr:revisionPtr revIDLastSave="213" documentId="8_{854A9447-A0C7-485C-AD58-EB2668742F86}" xr6:coauthVersionLast="47" xr6:coauthVersionMax="47" xr10:uidLastSave="{66150B8F-BF21-4D5E-9BC8-1666397D63F7}"/>
  <bookViews>
    <workbookView xWindow="-110" yWindow="-110" windowWidth="19420" windowHeight="1042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<sst xmlns="http://schemas.openxmlformats.org/spreadsheetml/2006/main" count="180" uniqueCount="89">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</sst>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1607820</xdr:colOff>
      <xdr:row>14</xdr:row>
      <xdr:rowOff>144780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29897E7-1BB9-4B39-AA18-879E6B284A7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3810000" cy="381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="90" zoomScaleNormal="90" workbookViewId="0">
      <selection activeCell="C16" sqref="C16"/>
    </sheetView>
  </sheetViews>
  <sheetFormatPr baseColWidth="10" defaultColWidth="9.1796875" defaultRowHeight="14.5" x14ac:dyDescent="0.35"/>
  <cols>
    <col min="1" max="1" width="60.54296875" style="6" customWidth="1"/>
    <col min="2" max="2" width="11.1796875" customWidth="1"/>
    <col min="3" max="3" width="13.54296875" customWidth="1"/>
    <col min="4" max="4" width="12.7265625" customWidth="1"/>
    <col min="5" max="5" width="14.54296875" customWidth="1"/>
    <col min="6" max="6" width="31.54296875" customWidth="1"/>
    <col min="7" max="7" width="29.81640625" customWidth="1"/>
    <col min="8" max="8" width="28.81640625" customWidth="1"/>
  </cols>
  <sheetData>
    <row r="1" spans="1:8" ht="35.6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3">
        <v>343351263</v>
      </c>
      <c r="C2" s="13">
        <v>341000000</v>
      </c>
      <c r="D2" s="13">
        <v>330000000</v>
      </c>
      <c r="E2" s="13">
        <v>255000000</v>
      </c>
      <c r="F2" t="s">
        <v>57</v>
      </c>
      <c r="G2" t="s">
        <v>57</v>
      </c>
      <c r="H2" t="s">
        <v>57</v>
      </c>
    </row>
    <row r="3" spans="1:8" x14ac:dyDescent="0.35">
      <c r="A3" t="s">
        <v>36</v>
      </c>
      <c r="B3" s="13">
        <v>129503690</v>
      </c>
      <c r="C3" s="13">
        <v>135240270.40000001</v>
      </c>
      <c r="D3" s="13">
        <v>139297478.40000001</v>
      </c>
      <c r="E3" s="13">
        <v>143476402.40000001</v>
      </c>
      <c r="F3" t="s">
        <v>56</v>
      </c>
      <c r="G3" t="s">
        <v>56</v>
      </c>
      <c r="H3" t="s">
        <v>56</v>
      </c>
    </row>
    <row r="4" spans="1:8" x14ac:dyDescent="0.35">
      <c r="A4" t="s">
        <v>37</v>
      </c>
      <c r="B4" s="13">
        <v>28772999</v>
      </c>
      <c r="C4" s="13">
        <v>27399037.899999999</v>
      </c>
      <c r="D4" s="13">
        <v>28221008.899999999</v>
      </c>
      <c r="E4" s="13">
        <v>29067638.899999999</v>
      </c>
      <c r="F4" t="s">
        <v>56</v>
      </c>
      <c r="G4" t="s">
        <v>56</v>
      </c>
      <c r="H4" t="s">
        <v>56</v>
      </c>
    </row>
    <row r="5" spans="1:8" x14ac:dyDescent="0.35">
      <c r="A5" t="s">
        <v>38</v>
      </c>
      <c r="B5" s="13">
        <v>298924112</v>
      </c>
      <c r="C5" s="13">
        <v>308938815.89999998</v>
      </c>
      <c r="D5" s="13">
        <v>318206979.89999998</v>
      </c>
      <c r="E5" s="13">
        <v>327753189</v>
      </c>
      <c r="F5" t="s">
        <v>56</v>
      </c>
      <c r="G5" t="s">
        <v>56</v>
      </c>
      <c r="H5" t="s">
        <v>56</v>
      </c>
    </row>
    <row r="6" spans="1:8" x14ac:dyDescent="0.35">
      <c r="A6" t="s">
        <v>39</v>
      </c>
      <c r="B6" s="13">
        <v>0</v>
      </c>
      <c r="C6" s="13">
        <v>236678759</v>
      </c>
      <c r="D6" s="13">
        <v>260999865.59999999</v>
      </c>
      <c r="E6" s="13">
        <v>263322764.40000001</v>
      </c>
      <c r="F6" t="s">
        <v>56</v>
      </c>
      <c r="G6" t="s">
        <v>56</v>
      </c>
      <c r="H6" t="s">
        <v>56</v>
      </c>
    </row>
    <row r="7" spans="1:8" x14ac:dyDescent="0.3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3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3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3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  <row r="14" spans="1:8" x14ac:dyDescent="0.35">
      <c r="C14" s="12"/>
    </row>
    <row r="15" spans="1:8" x14ac:dyDescent="0.35">
      <c r="C15" s="12"/>
    </row>
    <row r="16" spans="1:8" x14ac:dyDescent="0.35">
      <c r="C16" s="12"/>
    </row>
    <row r="17" spans="3:3" x14ac:dyDescent="0.35">
      <c r="C17" s="12"/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="90" zoomScaleNormal="90" workbookViewId="0">
      <selection activeCell="F17" sqref="F17"/>
    </sheetView>
  </sheetViews>
  <sheetFormatPr baseColWidth="10" defaultColWidth="9.1796875" defaultRowHeight="14.5" x14ac:dyDescent="0.35"/>
  <cols>
    <col min="1" max="1" width="94.1796875" style="6" customWidth="1"/>
    <col min="2" max="2" width="18" customWidth="1"/>
    <col min="3" max="3" width="16.54296875" customWidth="1"/>
    <col min="4" max="4" width="16.1796875" customWidth="1"/>
    <col min="5" max="5" width="15.7265625" customWidth="1"/>
  </cols>
  <sheetData>
    <row r="1" spans="1:5" ht="42.4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>
        <v>30548064</v>
      </c>
      <c r="C2">
        <v>81093713</v>
      </c>
      <c r="D2">
        <v>81904650</v>
      </c>
      <c r="E2">
        <v>82723696</v>
      </c>
    </row>
    <row r="3" spans="1:5" x14ac:dyDescent="0.3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3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35">
      <c r="A5" t="s">
        <v>47</v>
      </c>
      <c r="B5">
        <v>0</v>
      </c>
      <c r="C5">
        <v>700000000</v>
      </c>
      <c r="D5">
        <v>700000000</v>
      </c>
      <c r="E5">
        <v>700000000</v>
      </c>
    </row>
    <row r="6" spans="1:5" x14ac:dyDescent="0.3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35">
      <c r="A7" t="s">
        <v>49</v>
      </c>
      <c r="B7">
        <v>12089515794</v>
      </c>
      <c r="C7">
        <v>12004459110</v>
      </c>
      <c r="D7">
        <v>12123303255</v>
      </c>
      <c r="E7">
        <v>12243323957</v>
      </c>
    </row>
    <row r="8" spans="1:5" x14ac:dyDescent="0.3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3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3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3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35">
      <c r="A12" t="s">
        <v>54</v>
      </c>
      <c r="B12">
        <v>1331122355</v>
      </c>
      <c r="C12">
        <v>1162549935</v>
      </c>
      <c r="D12">
        <v>1172664119</v>
      </c>
      <c r="E12">
        <v>1182866297</v>
      </c>
    </row>
    <row r="13" spans="1:5" x14ac:dyDescent="0.3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35">
      <c r="A14" t="s">
        <v>56</v>
      </c>
      <c r="B14">
        <v>1118820000</v>
      </c>
      <c r="C14">
        <v>1152380000</v>
      </c>
      <c r="D14">
        <v>1186960000</v>
      </c>
      <c r="E14">
        <v>1222560000</v>
      </c>
    </row>
    <row r="15" spans="1:5" x14ac:dyDescent="0.35">
      <c r="A15" t="s">
        <v>57</v>
      </c>
      <c r="B15">
        <v>1990920000</v>
      </c>
      <c r="C15">
        <v>2050650000</v>
      </c>
      <c r="D15">
        <v>2112170000</v>
      </c>
      <c r="E15">
        <v>2175530000</v>
      </c>
    </row>
    <row r="16" spans="1:5" x14ac:dyDescent="0.3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3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3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35">
      <c r="A19" t="s">
        <v>61</v>
      </c>
      <c r="B19">
        <v>0</v>
      </c>
      <c r="C19">
        <v>0</v>
      </c>
      <c r="D19">
        <v>0</v>
      </c>
      <c r="E19">
        <v>0</v>
      </c>
    </row>
    <row r="22" spans="1:5" x14ac:dyDescent="0.35">
      <c r="B22" s="1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G2" sqref="G2"/>
    </sheetView>
  </sheetViews>
  <sheetFormatPr baseColWidth="10" defaultColWidth="8.81640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26953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1796875" customWidth="1"/>
    <col min="17" max="17" width="20.54296875" customWidth="1"/>
    <col min="18" max="18" width="20.81640625" customWidth="1"/>
    <col min="19" max="19" width="19.1796875" customWidth="1"/>
  </cols>
  <sheetData>
    <row r="1" spans="1:19" ht="43.9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35">
      <c r="A2" s="11" t="s">
        <v>84</v>
      </c>
      <c r="B2" s="11">
        <v>0.91</v>
      </c>
      <c r="C2" s="11">
        <v>0.16</v>
      </c>
      <c r="D2" s="11">
        <v>0.15</v>
      </c>
      <c r="E2" s="11">
        <v>0.15</v>
      </c>
      <c r="F2" s="11">
        <v>24</v>
      </c>
      <c r="G2" s="11">
        <v>0.79</v>
      </c>
      <c r="H2" s="11">
        <v>0</v>
      </c>
      <c r="I2" s="11">
        <v>0</v>
      </c>
      <c r="J2" s="11">
        <v>0.99</v>
      </c>
      <c r="K2" s="11">
        <v>0.14000000000000001</v>
      </c>
      <c r="L2" s="11">
        <v>1760</v>
      </c>
      <c r="M2" s="11">
        <v>0</v>
      </c>
      <c r="N2" s="11">
        <v>1</v>
      </c>
      <c r="O2" s="11">
        <v>1.8</v>
      </c>
      <c r="P2" s="11">
        <v>0.33</v>
      </c>
      <c r="Q2" s="11">
        <v>0</v>
      </c>
      <c r="R2" s="11">
        <v>0</v>
      </c>
      <c r="S2" s="11">
        <v>0.9</v>
      </c>
    </row>
    <row r="3" spans="1:19" s="11" customFormat="1" x14ac:dyDescent="0.35">
      <c r="A3" s="11" t="s">
        <v>85</v>
      </c>
      <c r="B3" s="11">
        <v>0.92</v>
      </c>
      <c r="C3" s="11">
        <v>0.17</v>
      </c>
      <c r="D3" s="11">
        <v>0.05</v>
      </c>
      <c r="E3" s="11">
        <v>0.05</v>
      </c>
      <c r="F3" s="11">
        <v>24</v>
      </c>
      <c r="G3" s="11">
        <v>0.8</v>
      </c>
      <c r="H3" s="11">
        <v>0</v>
      </c>
      <c r="I3" s="11">
        <v>0</v>
      </c>
      <c r="J3" s="11">
        <v>0.99</v>
      </c>
      <c r="K3" s="11">
        <v>0.15</v>
      </c>
      <c r="L3" s="11">
        <v>1795</v>
      </c>
      <c r="M3" s="11">
        <v>0</v>
      </c>
      <c r="N3" s="11">
        <v>1</v>
      </c>
      <c r="O3" s="11">
        <v>1.8</v>
      </c>
      <c r="P3" s="11">
        <v>0.41</v>
      </c>
      <c r="Q3" s="11">
        <v>0</v>
      </c>
      <c r="R3" s="11">
        <v>0</v>
      </c>
      <c r="S3" s="11">
        <v>0.9</v>
      </c>
    </row>
    <row r="4" spans="1:19" s="11" customFormat="1" x14ac:dyDescent="0.35">
      <c r="A4" s="11" t="s">
        <v>86</v>
      </c>
      <c r="B4" s="11">
        <v>0.92</v>
      </c>
      <c r="C4" s="11">
        <v>0.18</v>
      </c>
      <c r="D4" s="11">
        <v>0.05</v>
      </c>
      <c r="E4" s="11">
        <v>0.05</v>
      </c>
      <c r="F4" s="11">
        <v>24</v>
      </c>
      <c r="G4" s="11">
        <v>0.81</v>
      </c>
      <c r="H4" s="11">
        <v>0</v>
      </c>
      <c r="I4" s="11">
        <v>0</v>
      </c>
      <c r="J4" s="11">
        <v>0.99</v>
      </c>
      <c r="K4" s="11">
        <v>0.15</v>
      </c>
      <c r="L4" s="11">
        <v>1831</v>
      </c>
      <c r="M4" s="11">
        <v>0.1</v>
      </c>
      <c r="N4" s="11">
        <v>1</v>
      </c>
      <c r="O4" s="11">
        <v>1.8</v>
      </c>
      <c r="P4" s="11">
        <v>0.5</v>
      </c>
      <c r="Q4" s="11">
        <v>0</v>
      </c>
      <c r="R4" s="11">
        <v>0</v>
      </c>
      <c r="S4" s="11">
        <v>0.9</v>
      </c>
    </row>
    <row r="5" spans="1:19" s="11" customFormat="1" x14ac:dyDescent="0.35">
      <c r="A5" s="11" t="s">
        <v>87</v>
      </c>
      <c r="B5" s="11">
        <v>0.93</v>
      </c>
      <c r="C5" s="11">
        <v>0.19</v>
      </c>
      <c r="D5" s="11">
        <v>0.05</v>
      </c>
      <c r="E5" s="11">
        <v>0.05</v>
      </c>
      <c r="F5" s="11">
        <v>24</v>
      </c>
      <c r="G5" s="11">
        <v>0.82</v>
      </c>
      <c r="H5" s="11">
        <v>0</v>
      </c>
      <c r="I5" s="11">
        <v>0</v>
      </c>
      <c r="J5" s="11">
        <v>0.99</v>
      </c>
      <c r="K5" s="11">
        <v>0.15</v>
      </c>
      <c r="L5" s="11">
        <v>1868</v>
      </c>
      <c r="M5" s="11">
        <v>0.15</v>
      </c>
      <c r="N5" s="11">
        <v>1</v>
      </c>
      <c r="O5" s="11">
        <v>1.8</v>
      </c>
      <c r="P5" s="11">
        <v>0.57999999999999996</v>
      </c>
      <c r="Q5" s="11">
        <v>0</v>
      </c>
      <c r="R5" s="11">
        <v>0</v>
      </c>
      <c r="S5" s="11">
        <v>0.9</v>
      </c>
    </row>
    <row r="6" spans="1:19" s="11" customFormat="1" x14ac:dyDescent="0.35">
      <c r="A6" s="11" t="s">
        <v>88</v>
      </c>
      <c r="B6" s="11">
        <v>0.95</v>
      </c>
      <c r="C6" s="11">
        <v>0.2</v>
      </c>
      <c r="D6" s="11">
        <v>0.05</v>
      </c>
      <c r="E6" s="11">
        <v>0.05</v>
      </c>
      <c r="F6" s="11">
        <v>24</v>
      </c>
      <c r="G6" s="11">
        <v>0.83</v>
      </c>
      <c r="H6" s="11">
        <v>0</v>
      </c>
      <c r="I6" s="11">
        <v>0</v>
      </c>
      <c r="J6" s="11">
        <v>0.99</v>
      </c>
      <c r="K6" s="11">
        <v>0.15</v>
      </c>
      <c r="L6" s="11">
        <v>1905</v>
      </c>
      <c r="M6" s="11">
        <v>0.2</v>
      </c>
      <c r="N6" s="11">
        <v>1</v>
      </c>
      <c r="O6" s="11">
        <v>1.8</v>
      </c>
      <c r="P6" s="11">
        <v>0.66</v>
      </c>
      <c r="Q6" s="11">
        <v>0</v>
      </c>
      <c r="R6" s="11">
        <v>0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18" sqref="C18"/>
    </sheetView>
  </sheetViews>
  <sheetFormatPr baseColWidth="10" defaultColWidth="9.179687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>
        <v>0</v>
      </c>
    </row>
    <row r="3" spans="1:3" x14ac:dyDescent="0.35">
      <c r="A3" t="s">
        <v>64</v>
      </c>
      <c r="B3" t="s">
        <v>65</v>
      </c>
      <c r="C3">
        <v>1500000000</v>
      </c>
    </row>
    <row r="4" spans="1:3" x14ac:dyDescent="0.35">
      <c r="A4" t="s">
        <v>64</v>
      </c>
      <c r="B4" t="s">
        <v>66</v>
      </c>
      <c r="C4">
        <v>0</v>
      </c>
    </row>
    <row r="5" spans="1:3" x14ac:dyDescent="0.35">
      <c r="A5" t="s">
        <v>64</v>
      </c>
      <c r="B5" t="s">
        <v>67</v>
      </c>
      <c r="C5">
        <v>6500000000</v>
      </c>
    </row>
    <row r="6" spans="1:3" x14ac:dyDescent="0.35">
      <c r="A6" t="s">
        <v>64</v>
      </c>
      <c r="B6" t="s">
        <v>68</v>
      </c>
      <c r="C6">
        <f>2138748650+1200000000</f>
        <v>3338748650</v>
      </c>
    </row>
    <row r="7" spans="1:3" x14ac:dyDescent="0.35">
      <c r="A7" t="s">
        <v>69</v>
      </c>
      <c r="B7" t="s">
        <v>70</v>
      </c>
      <c r="C7">
        <v>1500000000</v>
      </c>
    </row>
    <row r="8" spans="1:3" x14ac:dyDescent="0.35">
      <c r="A8" t="s">
        <v>69</v>
      </c>
      <c r="B8" t="s">
        <v>71</v>
      </c>
      <c r="C8">
        <v>2138748650</v>
      </c>
    </row>
    <row r="9" spans="1:3" x14ac:dyDescent="0.35">
      <c r="A9" t="s">
        <v>62</v>
      </c>
      <c r="B9" t="s">
        <v>72</v>
      </c>
      <c r="C9">
        <v>0</v>
      </c>
    </row>
    <row r="10" spans="1:3" x14ac:dyDescent="0.35">
      <c r="A10" t="s">
        <v>62</v>
      </c>
      <c r="B10" t="s">
        <v>73</v>
      </c>
      <c r="C10">
        <v>0</v>
      </c>
    </row>
    <row r="11" spans="1:3" x14ac:dyDescent="0.35">
      <c r="A11" t="s">
        <v>64</v>
      </c>
      <c r="B11" t="s">
        <v>74</v>
      </c>
      <c r="C11">
        <v>0</v>
      </c>
    </row>
    <row r="12" spans="1:3" x14ac:dyDescent="0.35">
      <c r="A12" t="s">
        <v>75</v>
      </c>
      <c r="B12" t="s">
        <v>76</v>
      </c>
      <c r="C12">
        <v>0</v>
      </c>
    </row>
    <row r="13" spans="1:3" x14ac:dyDescent="0.35">
      <c r="A13" t="s">
        <v>75</v>
      </c>
      <c r="B13" t="s">
        <v>77</v>
      </c>
      <c r="C13">
        <v>0</v>
      </c>
    </row>
    <row r="14" spans="1:3" x14ac:dyDescent="0.35">
      <c r="A14" t="s">
        <v>75</v>
      </c>
      <c r="B14" t="s">
        <v>78</v>
      </c>
      <c r="C14">
        <v>0</v>
      </c>
    </row>
    <row r="15" spans="1:3" x14ac:dyDescent="0.35">
      <c r="A15" t="s">
        <v>75</v>
      </c>
      <c r="B15" t="s">
        <v>79</v>
      </c>
      <c r="C15">
        <v>0</v>
      </c>
    </row>
    <row r="16" spans="1:3" x14ac:dyDescent="0.35">
      <c r="A16" t="s">
        <v>75</v>
      </c>
      <c r="B16" t="s">
        <v>80</v>
      </c>
      <c r="C16">
        <v>0</v>
      </c>
    </row>
    <row r="17" spans="1:3" x14ac:dyDescent="0.35">
      <c r="A17" t="s">
        <v>75</v>
      </c>
      <c r="B17" t="s">
        <v>81</v>
      </c>
      <c r="C17">
        <v>0</v>
      </c>
    </row>
    <row r="18" spans="1:3" x14ac:dyDescent="0.35">
      <c r="A18" t="s">
        <v>62</v>
      </c>
      <c r="B18" t="s">
        <v>82</v>
      </c>
      <c r="C18">
        <v>600000000</v>
      </c>
    </row>
    <row r="19" spans="1:3" x14ac:dyDescent="0.3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164062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81640625" customWidth="1"/>
    <col min="5" max="6" width="18.81640625" customWidth="1"/>
    <col min="7" max="7" width="21.1796875" customWidth="1"/>
    <col min="8" max="8" width="22.1796875" customWidth="1"/>
  </cols>
  <sheetData>
    <row r="1" spans="1:8" ht="43.15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torres vergara</cp:lastModifiedBy>
  <dcterms:created xsi:type="dcterms:W3CDTF">2020-03-24T17:16:45Z</dcterms:created>
  <dcterms:modified xsi:type="dcterms:W3CDTF">2021-06-23T13:50:36Z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