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TRABAJO\ALCALDIA CURITI\3. DOCUMENTOS\2021\REPORTE SINAS\"/>
    </mc:Choice>
  </mc:AlternateContent>
  <xr:revisionPtr revIDLastSave="0" documentId="13_ncr:1_{AEBAA801-D91B-4AA4-9B24-27066BF1A11B}" xr6:coauthVersionLast="47" xr6:coauthVersionMax="47" xr10:uidLastSave="{00000000-0000-0000-0000-000000000000}"/>
  <bookViews>
    <workbookView xWindow="-108" yWindow="-108" windowWidth="23256" windowHeight="12576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D8" i="3"/>
  <c r="C8" i="3"/>
  <c r="B8" i="3"/>
  <c r="E5" i="3"/>
  <c r="D5" i="3"/>
  <c r="C5" i="3"/>
  <c r="B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<sst xmlns="http://schemas.openxmlformats.org/spreadsheetml/2006/main" count="170" uniqueCount="89">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</sst>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0" xfId="0" applyFont="1" applyAlignment="1">
      <alignment wrapText="1"/>
    </xf>
    <xf numFmtId="4" fontId="7" fillId="0" borderId="1" xfId="0" applyNumberFormat="1" applyFont="1" applyBorder="1"/>
    <xf numFmtId="0" fontId="6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" fontId="7" fillId="0" borderId="1" xfId="1" applyNumberFormat="1" applyFont="1" applyBorder="1"/>
    <xf numFmtId="4" fontId="7" fillId="0" borderId="1" xfId="1" applyNumberFormat="1" applyFont="1" applyFill="1" applyBorder="1"/>
    <xf numFmtId="4" fontId="7" fillId="0" borderId="1" xfId="0" applyNumberFormat="1" applyFont="1" applyFill="1" applyBorder="1"/>
    <xf numFmtId="0" fontId="7" fillId="0" borderId="1" xfId="0" applyFont="1" applyFill="1" applyBorder="1"/>
    <xf numFmtId="3" fontId="7" fillId="0" borderId="1" xfId="3" applyNumberFormat="1" applyFont="1" applyBorder="1"/>
    <xf numFmtId="3" fontId="7" fillId="0" borderId="1" xfId="0" applyNumberFormat="1" applyFont="1" applyBorder="1"/>
    <xf numFmtId="3" fontId="7" fillId="0" borderId="1" xfId="0" applyNumberFormat="1" applyFont="1" applyFill="1" applyBorder="1"/>
    <xf numFmtId="2" fontId="10" fillId="0" borderId="1" xfId="0" applyNumberFormat="1" applyFont="1" applyBorder="1"/>
    <xf numFmtId="2" fontId="10" fillId="0" borderId="1" xfId="2" applyNumberFormat="1" applyFont="1" applyBorder="1"/>
    <xf numFmtId="2" fontId="10" fillId="0" borderId="3" xfId="0" applyNumberFormat="1" applyFont="1" applyBorder="1"/>
    <xf numFmtId="2" fontId="10" fillId="0" borderId="3" xfId="2" applyNumberFormat="1" applyFont="1" applyBorder="1"/>
    <xf numFmtId="2" fontId="10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10" fillId="0" borderId="1" xfId="0" applyFont="1" applyFill="1" applyBorder="1"/>
    <xf numFmtId="0" fontId="10" fillId="0" borderId="2" xfId="0" applyFont="1" applyFill="1" applyBorder="1"/>
    <xf numFmtId="2" fontId="10" fillId="0" borderId="1" xfId="2" applyNumberFormat="1" applyFont="1" applyFill="1" applyBorder="1"/>
    <xf numFmtId="2" fontId="10" fillId="0" borderId="1" xfId="0" applyNumberFormat="1" applyFont="1" applyFill="1" applyBorder="1"/>
    <xf numFmtId="165" fontId="7" fillId="0" borderId="1" xfId="0" applyNumberFormat="1" applyFont="1" applyFill="1" applyBorder="1"/>
    <xf numFmtId="165" fontId="8" fillId="0" borderId="1" xfId="1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591792D-8A26-4C90-88B2-DF37B140679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0" sqref="F10"/>
    </sheetView>
  </sheetViews>
  <sheetFormatPr baseColWidth="10" defaultColWidth="9.33203125" defaultRowHeight="13.8" x14ac:dyDescent="0.25"/>
  <cols>
    <col min="1" max="1" width="66" style="8" customWidth="1"/>
    <col min="2" max="2" width="16.44140625" style="6" customWidth="1"/>
    <col min="3" max="3" width="15.88671875" style="6" bestFit="1" customWidth="1"/>
    <col min="4" max="4" width="18" style="6" customWidth="1"/>
    <col min="5" max="5" width="16.6640625" style="6" customWidth="1"/>
    <col min="6" max="6" width="46" style="6" customWidth="1"/>
    <col min="7" max="7" width="29.6640625" style="6" customWidth="1"/>
    <col min="8" max="8" width="28.88671875" style="6" customWidth="1"/>
    <col min="9" max="16384" width="9.33203125" style="6"/>
  </cols>
  <sheetData>
    <row r="1" spans="1:8" ht="35.700000000000003" customHeight="1" x14ac:dyDescent="0.25">
      <c r="A1" s="3" t="s">
        <v>33</v>
      </c>
      <c r="B1" s="4" t="s">
        <v>0</v>
      </c>
      <c r="C1" s="4" t="s">
        <v>1</v>
      </c>
      <c r="D1" s="4" t="s">
        <v>2</v>
      </c>
      <c r="E1" s="4" t="s">
        <v>3</v>
      </c>
      <c r="F1" s="5" t="s">
        <v>10</v>
      </c>
      <c r="G1" s="5" t="s">
        <v>11</v>
      </c>
      <c r="H1" s="5" t="s">
        <v>12</v>
      </c>
    </row>
    <row r="2" spans="1:8" x14ac:dyDescent="0.25">
      <c r="A2" s="7" t="s">
        <v>35</v>
      </c>
      <c r="B2" s="37">
        <v>167854736</v>
      </c>
      <c r="C2" s="37">
        <v>80929723</v>
      </c>
      <c r="D2" s="37">
        <v>0</v>
      </c>
      <c r="E2" s="37">
        <v>0</v>
      </c>
      <c r="F2" s="22" t="s">
        <v>56</v>
      </c>
      <c r="G2" s="7"/>
      <c r="H2" s="7"/>
    </row>
    <row r="3" spans="1:8" x14ac:dyDescent="0.25">
      <c r="A3" s="7" t="s">
        <v>36</v>
      </c>
      <c r="B3" s="38">
        <v>137844491</v>
      </c>
      <c r="C3" s="38">
        <v>142107722</v>
      </c>
      <c r="D3" s="38">
        <v>146502806</v>
      </c>
      <c r="E3" s="38">
        <v>151033821</v>
      </c>
      <c r="F3" s="22" t="s">
        <v>56</v>
      </c>
      <c r="G3" s="7"/>
      <c r="H3" s="7"/>
    </row>
    <row r="4" spans="1:8" x14ac:dyDescent="0.25">
      <c r="A4" s="7" t="s">
        <v>37</v>
      </c>
      <c r="B4" s="38">
        <v>48000000</v>
      </c>
      <c r="C4" s="38">
        <v>49484536</v>
      </c>
      <c r="D4" s="38">
        <v>51014985</v>
      </c>
      <c r="E4" s="38">
        <v>52592768</v>
      </c>
      <c r="F4" s="22" t="s">
        <v>56</v>
      </c>
      <c r="G4" s="7"/>
      <c r="H4" s="7"/>
    </row>
    <row r="5" spans="1:8" x14ac:dyDescent="0.25">
      <c r="A5" s="7" t="s">
        <v>38</v>
      </c>
      <c r="B5" s="38">
        <v>75160255</v>
      </c>
      <c r="C5" s="38">
        <v>77484798</v>
      </c>
      <c r="D5" s="38">
        <v>79881236</v>
      </c>
      <c r="E5" s="38">
        <v>82351789</v>
      </c>
      <c r="F5" s="22" t="s">
        <v>56</v>
      </c>
      <c r="G5" s="7"/>
      <c r="H5" s="7"/>
    </row>
    <row r="6" spans="1:8" x14ac:dyDescent="0.25">
      <c r="A6" s="7" t="s">
        <v>39</v>
      </c>
      <c r="B6" s="38">
        <v>89741150</v>
      </c>
      <c r="C6" s="38">
        <v>92516649</v>
      </c>
      <c r="D6" s="38">
        <v>95377989</v>
      </c>
      <c r="E6" s="38">
        <v>98327823</v>
      </c>
      <c r="F6" s="22" t="s">
        <v>56</v>
      </c>
      <c r="G6" s="7"/>
      <c r="H6" s="7"/>
    </row>
    <row r="7" spans="1:8" x14ac:dyDescent="0.25">
      <c r="A7" s="7" t="s">
        <v>40</v>
      </c>
      <c r="B7" s="37">
        <v>0</v>
      </c>
      <c r="C7" s="37">
        <v>0</v>
      </c>
      <c r="D7" s="37">
        <v>0</v>
      </c>
      <c r="E7" s="37">
        <v>0</v>
      </c>
      <c r="F7" s="22" t="s">
        <v>56</v>
      </c>
      <c r="G7" s="7"/>
      <c r="H7" s="7"/>
    </row>
    <row r="8" spans="1:8" x14ac:dyDescent="0.25">
      <c r="A8" s="7" t="s">
        <v>41</v>
      </c>
      <c r="B8" s="39">
        <v>0</v>
      </c>
      <c r="C8" s="39">
        <v>0</v>
      </c>
      <c r="D8" s="37">
        <v>0</v>
      </c>
      <c r="E8" s="37">
        <v>0</v>
      </c>
      <c r="F8" s="22" t="s">
        <v>56</v>
      </c>
      <c r="G8" s="7"/>
      <c r="H8" s="7"/>
    </row>
    <row r="9" spans="1:8" x14ac:dyDescent="0.25">
      <c r="A9" s="7" t="s">
        <v>42</v>
      </c>
      <c r="B9" s="37">
        <v>250000000</v>
      </c>
      <c r="C9" s="37">
        <v>53608247</v>
      </c>
      <c r="D9" s="37">
        <v>55266234</v>
      </c>
      <c r="E9" s="37">
        <v>56975499</v>
      </c>
      <c r="F9" s="22" t="s">
        <v>57</v>
      </c>
      <c r="G9" s="7"/>
      <c r="H9" s="7"/>
    </row>
    <row r="10" spans="1:8" x14ac:dyDescent="0.25">
      <c r="A10" s="7" t="s">
        <v>43</v>
      </c>
      <c r="B10" s="37">
        <v>0</v>
      </c>
      <c r="C10" s="37">
        <v>0</v>
      </c>
      <c r="D10" s="37">
        <v>0</v>
      </c>
      <c r="E10" s="37">
        <v>0</v>
      </c>
      <c r="F10" s="22" t="s">
        <v>56</v>
      </c>
      <c r="G10" s="7"/>
      <c r="H10" s="7"/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C21" sqref="C21"/>
    </sheetView>
  </sheetViews>
  <sheetFormatPr baseColWidth="10" defaultColWidth="9.33203125" defaultRowHeight="14.4" x14ac:dyDescent="0.3"/>
  <cols>
    <col min="1" max="1" width="116.6640625" style="2" customWidth="1"/>
    <col min="2" max="2" width="18" customWidth="1"/>
    <col min="3" max="3" width="16.5546875" customWidth="1"/>
    <col min="4" max="4" width="16.33203125" customWidth="1"/>
    <col min="5" max="5" width="15.6640625" customWidth="1"/>
  </cols>
  <sheetData>
    <row r="1" spans="1:5" ht="42.45" customHeight="1" x14ac:dyDescent="0.3">
      <c r="A1" s="3" t="s">
        <v>34</v>
      </c>
      <c r="B1" s="4" t="s">
        <v>0</v>
      </c>
      <c r="C1" s="4" t="s">
        <v>1</v>
      </c>
      <c r="D1" s="4" t="s">
        <v>2</v>
      </c>
      <c r="E1" s="4" t="s">
        <v>3</v>
      </c>
    </row>
    <row r="2" spans="1:5" x14ac:dyDescent="0.3">
      <c r="A2" s="7" t="s">
        <v>44</v>
      </c>
      <c r="B2" s="7">
        <v>0</v>
      </c>
      <c r="C2" s="7">
        <v>0</v>
      </c>
      <c r="D2" s="7">
        <v>0</v>
      </c>
      <c r="E2" s="7">
        <v>0</v>
      </c>
    </row>
    <row r="3" spans="1:5" x14ac:dyDescent="0.3">
      <c r="A3" s="7" t="s">
        <v>45</v>
      </c>
      <c r="B3" s="7">
        <v>0</v>
      </c>
      <c r="C3" s="7">
        <v>0</v>
      </c>
      <c r="D3" s="7">
        <v>0</v>
      </c>
      <c r="E3" s="7">
        <v>0</v>
      </c>
    </row>
    <row r="4" spans="1:5" x14ac:dyDescent="0.3">
      <c r="A4" s="7" t="s">
        <v>46</v>
      </c>
      <c r="B4" s="7">
        <v>0</v>
      </c>
      <c r="C4" s="7">
        <v>0</v>
      </c>
      <c r="D4" s="7">
        <v>0</v>
      </c>
      <c r="E4" s="7">
        <v>0</v>
      </c>
    </row>
    <row r="5" spans="1:5" x14ac:dyDescent="0.3">
      <c r="A5" s="7" t="s">
        <v>47</v>
      </c>
      <c r="B5" s="23">
        <f>+PlantillaTotalUsos!B2</f>
        <v>167854736</v>
      </c>
      <c r="C5" s="23">
        <f>+PlantillaTotalUsos!C2</f>
        <v>80929723</v>
      </c>
      <c r="D5" s="23">
        <f>+PlantillaTotalUsos!D2</f>
        <v>0</v>
      </c>
      <c r="E5" s="23">
        <f>+PlantillaTotalUsos!E2</f>
        <v>0</v>
      </c>
    </row>
    <row r="6" spans="1:5" x14ac:dyDescent="0.3">
      <c r="A6" s="7" t="s">
        <v>48</v>
      </c>
      <c r="B6" s="7">
        <v>0</v>
      </c>
      <c r="C6" s="7">
        <v>0</v>
      </c>
      <c r="D6" s="7">
        <v>0</v>
      </c>
      <c r="E6" s="7">
        <v>0</v>
      </c>
    </row>
    <row r="7" spans="1:5" x14ac:dyDescent="0.3">
      <c r="A7" s="7" t="s">
        <v>49</v>
      </c>
      <c r="B7" s="7">
        <v>0</v>
      </c>
      <c r="C7" s="7">
        <v>0</v>
      </c>
      <c r="D7" s="7">
        <v>0</v>
      </c>
      <c r="E7" s="7">
        <v>0</v>
      </c>
    </row>
    <row r="8" spans="1:5" x14ac:dyDescent="0.3">
      <c r="A8" s="7" t="s">
        <v>50</v>
      </c>
      <c r="B8" s="23">
        <f>+PlantillaTotalUsos!B10</f>
        <v>0</v>
      </c>
      <c r="C8" s="23">
        <f>+PlantillaTotalUsos!C10</f>
        <v>0</v>
      </c>
      <c r="D8" s="23">
        <f>+PlantillaTotalUsos!D10</f>
        <v>0</v>
      </c>
      <c r="E8" s="23">
        <f>+PlantillaTotalUsos!E10</f>
        <v>0</v>
      </c>
    </row>
    <row r="9" spans="1:5" x14ac:dyDescent="0.3">
      <c r="A9" s="7" t="s">
        <v>51</v>
      </c>
      <c r="B9" s="7">
        <v>0</v>
      </c>
      <c r="C9" s="7">
        <v>0</v>
      </c>
      <c r="D9" s="7">
        <v>0</v>
      </c>
      <c r="E9" s="7">
        <v>0</v>
      </c>
    </row>
    <row r="10" spans="1:5" x14ac:dyDescent="0.3">
      <c r="A10" s="7" t="s">
        <v>52</v>
      </c>
      <c r="B10" s="7">
        <v>0</v>
      </c>
      <c r="C10" s="7">
        <v>0</v>
      </c>
      <c r="D10" s="7">
        <v>0</v>
      </c>
      <c r="E10" s="7">
        <v>0</v>
      </c>
    </row>
    <row r="11" spans="1:5" x14ac:dyDescent="0.3">
      <c r="A11" s="7" t="s">
        <v>53</v>
      </c>
      <c r="B11" s="7">
        <v>0</v>
      </c>
      <c r="C11" s="7">
        <v>0</v>
      </c>
      <c r="D11" s="7">
        <v>0</v>
      </c>
      <c r="E11" s="7">
        <v>0</v>
      </c>
    </row>
    <row r="12" spans="1:5" x14ac:dyDescent="0.3">
      <c r="A12" s="7" t="s">
        <v>54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3">
      <c r="A13" s="7" t="s">
        <v>55</v>
      </c>
      <c r="B13" s="7">
        <v>0</v>
      </c>
      <c r="C13" s="7">
        <v>0</v>
      </c>
      <c r="D13" s="7">
        <v>0</v>
      </c>
      <c r="E13" s="7">
        <v>0</v>
      </c>
    </row>
    <row r="14" spans="1:5" x14ac:dyDescent="0.3">
      <c r="A14" s="7" t="s">
        <v>56</v>
      </c>
      <c r="B14" s="24">
        <v>350745896</v>
      </c>
      <c r="C14" s="24">
        <v>361593707</v>
      </c>
      <c r="D14" s="24">
        <v>372777017</v>
      </c>
      <c r="E14" s="24">
        <v>384306203</v>
      </c>
    </row>
    <row r="15" spans="1:5" x14ac:dyDescent="0.3">
      <c r="A15" s="7" t="s">
        <v>57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3">
      <c r="A16" s="7" t="s">
        <v>58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3">
      <c r="A17" s="7" t="s">
        <v>59</v>
      </c>
      <c r="B17" s="7">
        <v>0</v>
      </c>
      <c r="C17" s="7">
        <v>0</v>
      </c>
      <c r="D17" s="7">
        <v>0</v>
      </c>
      <c r="E17" s="7">
        <v>0</v>
      </c>
    </row>
    <row r="18" spans="1:5" x14ac:dyDescent="0.3">
      <c r="A18" s="7" t="s">
        <v>60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3">
      <c r="A19" s="7" t="s">
        <v>61</v>
      </c>
      <c r="B19" s="25">
        <v>250000000</v>
      </c>
      <c r="C19" s="25">
        <v>53608247</v>
      </c>
      <c r="D19" s="25">
        <v>55266234</v>
      </c>
      <c r="E19" s="25">
        <v>56975499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topLeftCell="L1" zoomScale="90" zoomScaleNormal="90" workbookViewId="0">
      <selection activeCell="R14" sqref="R14"/>
    </sheetView>
  </sheetViews>
  <sheetFormatPr baseColWidth="10" defaultColWidth="8.88671875" defaultRowHeight="13.8" x14ac:dyDescent="0.3"/>
  <cols>
    <col min="1" max="1" width="30.44140625" style="16" customWidth="1"/>
    <col min="2" max="2" width="24.33203125" style="16" customWidth="1"/>
    <col min="3" max="3" width="23.6640625" style="16" customWidth="1"/>
    <col min="4" max="4" width="20.5546875" style="16" customWidth="1"/>
    <col min="5" max="5" width="21.44140625" style="16" customWidth="1"/>
    <col min="6" max="6" width="22.44140625" style="16" customWidth="1"/>
    <col min="7" max="7" width="27.33203125" style="16" customWidth="1"/>
    <col min="8" max="8" width="28.33203125" style="16" customWidth="1"/>
    <col min="9" max="9" width="23.33203125" style="16" customWidth="1"/>
    <col min="10" max="10" width="22.44140625" style="16" customWidth="1"/>
    <col min="11" max="11" width="21.33203125" style="16" customWidth="1"/>
    <col min="12" max="12" width="35" style="16" customWidth="1"/>
    <col min="13" max="13" width="31.5546875" style="16" customWidth="1"/>
    <col min="14" max="14" width="21.6640625" style="16" customWidth="1"/>
    <col min="15" max="15" width="40.5546875" style="16" customWidth="1"/>
    <col min="16" max="16" width="25.109375" style="16" customWidth="1"/>
    <col min="17" max="17" width="20.5546875" style="16" customWidth="1"/>
    <col min="18" max="18" width="20.6640625" style="16" customWidth="1"/>
    <col min="19" max="19" width="19.33203125" style="16" customWidth="1"/>
    <col min="20" max="16384" width="8.88671875" style="16"/>
  </cols>
  <sheetData>
    <row r="1" spans="1:19" ht="43.95" customHeight="1" x14ac:dyDescent="0.3">
      <c r="A1" s="11" t="s">
        <v>23</v>
      </c>
      <c r="B1" s="12" t="s">
        <v>13</v>
      </c>
      <c r="C1" s="12" t="s">
        <v>14</v>
      </c>
      <c r="D1" s="12" t="s">
        <v>21</v>
      </c>
      <c r="E1" s="12" t="s">
        <v>22</v>
      </c>
      <c r="F1" s="12" t="s">
        <v>15</v>
      </c>
      <c r="G1" s="13" t="s">
        <v>16</v>
      </c>
      <c r="H1" s="13" t="s">
        <v>17</v>
      </c>
      <c r="I1" s="13" t="s">
        <v>18</v>
      </c>
      <c r="J1" s="14" t="s">
        <v>19</v>
      </c>
      <c r="K1" s="14" t="s">
        <v>20</v>
      </c>
      <c r="L1" s="14" t="s">
        <v>31</v>
      </c>
      <c r="M1" s="14" t="s">
        <v>26</v>
      </c>
      <c r="N1" s="15" t="s">
        <v>25</v>
      </c>
      <c r="O1" s="15" t="s">
        <v>32</v>
      </c>
      <c r="P1" s="15" t="s">
        <v>27</v>
      </c>
      <c r="Q1" s="15" t="s">
        <v>28</v>
      </c>
      <c r="R1" s="15" t="s">
        <v>29</v>
      </c>
      <c r="S1" s="15" t="s">
        <v>30</v>
      </c>
    </row>
    <row r="2" spans="1:19" x14ac:dyDescent="0.3">
      <c r="A2" s="17" t="s">
        <v>84</v>
      </c>
      <c r="B2" s="27">
        <v>0.99</v>
      </c>
      <c r="C2" s="26">
        <v>0.77900000000000003</v>
      </c>
      <c r="D2" s="33">
        <v>0</v>
      </c>
      <c r="E2" s="33">
        <v>0</v>
      </c>
      <c r="F2" s="33">
        <v>0</v>
      </c>
      <c r="G2" s="28">
        <v>0.96</v>
      </c>
      <c r="H2" s="30">
        <v>0</v>
      </c>
      <c r="I2" s="34">
        <v>0</v>
      </c>
      <c r="J2" s="30">
        <v>0.94</v>
      </c>
      <c r="K2" s="30">
        <v>0.12</v>
      </c>
      <c r="L2" s="34">
        <v>0</v>
      </c>
      <c r="M2" s="18">
        <v>0</v>
      </c>
      <c r="N2" s="33">
        <v>0</v>
      </c>
      <c r="O2" s="33">
        <v>0</v>
      </c>
      <c r="P2" s="35">
        <v>1</v>
      </c>
      <c r="Q2" s="33">
        <v>0</v>
      </c>
      <c r="R2" s="33">
        <v>0</v>
      </c>
      <c r="S2" s="36">
        <v>0</v>
      </c>
    </row>
    <row r="3" spans="1:19" x14ac:dyDescent="0.3">
      <c r="A3" s="17" t="s">
        <v>85</v>
      </c>
      <c r="B3" s="27">
        <v>0.99</v>
      </c>
      <c r="C3" s="27">
        <v>0.78400000000000003</v>
      </c>
      <c r="D3" s="33">
        <v>0</v>
      </c>
      <c r="E3" s="33">
        <v>0</v>
      </c>
      <c r="F3" s="33">
        <v>0</v>
      </c>
      <c r="G3" s="29">
        <v>0.95599999999999996</v>
      </c>
      <c r="H3" s="31">
        <v>0.25</v>
      </c>
      <c r="I3" s="34">
        <v>0</v>
      </c>
      <c r="J3" s="31">
        <v>0.94499999999999995</v>
      </c>
      <c r="K3" s="31">
        <v>0.1275</v>
      </c>
      <c r="L3" s="34">
        <v>0</v>
      </c>
      <c r="M3" s="18">
        <v>0.2</v>
      </c>
      <c r="N3" s="33">
        <v>0</v>
      </c>
      <c r="O3" s="33">
        <v>0</v>
      </c>
      <c r="P3" s="35">
        <v>1</v>
      </c>
      <c r="Q3" s="33">
        <v>0</v>
      </c>
      <c r="R3" s="33">
        <v>0</v>
      </c>
      <c r="S3" s="36">
        <v>0.25</v>
      </c>
    </row>
    <row r="4" spans="1:19" x14ac:dyDescent="0.3">
      <c r="A4" s="17" t="s">
        <v>86</v>
      </c>
      <c r="B4" s="27">
        <v>0.99</v>
      </c>
      <c r="C4" s="27">
        <v>0.78900000000000003</v>
      </c>
      <c r="D4" s="33">
        <v>0</v>
      </c>
      <c r="E4" s="33">
        <v>0</v>
      </c>
      <c r="F4" s="33">
        <v>0</v>
      </c>
      <c r="G4" s="29">
        <v>0.97</v>
      </c>
      <c r="H4" s="31">
        <v>0.5</v>
      </c>
      <c r="I4" s="34">
        <v>0</v>
      </c>
      <c r="J4" s="31">
        <v>0.95</v>
      </c>
      <c r="K4" s="31">
        <v>0.13500000000000001</v>
      </c>
      <c r="L4" s="34">
        <v>0</v>
      </c>
      <c r="M4" s="18">
        <v>0.2</v>
      </c>
      <c r="N4" s="33">
        <v>0</v>
      </c>
      <c r="O4" s="33">
        <v>0</v>
      </c>
      <c r="P4" s="35">
        <v>1</v>
      </c>
      <c r="Q4" s="33">
        <v>0</v>
      </c>
      <c r="R4" s="33">
        <v>0</v>
      </c>
      <c r="S4" s="36">
        <v>0.25</v>
      </c>
    </row>
    <row r="5" spans="1:19" x14ac:dyDescent="0.3">
      <c r="A5" s="17" t="s">
        <v>87</v>
      </c>
      <c r="B5" s="27">
        <v>0.99</v>
      </c>
      <c r="C5" s="27">
        <v>0.79400000000000004</v>
      </c>
      <c r="D5" s="33">
        <v>0</v>
      </c>
      <c r="E5" s="33">
        <v>0</v>
      </c>
      <c r="F5" s="33">
        <v>0</v>
      </c>
      <c r="G5" s="29">
        <v>0.97499999999999998</v>
      </c>
      <c r="H5" s="32">
        <v>0</v>
      </c>
      <c r="I5" s="34">
        <v>0</v>
      </c>
      <c r="J5" s="31">
        <v>0.95499999999999996</v>
      </c>
      <c r="K5" s="31">
        <v>0.14249999999999999</v>
      </c>
      <c r="L5" s="34">
        <v>0</v>
      </c>
      <c r="M5" s="18">
        <v>0.2</v>
      </c>
      <c r="N5" s="33">
        <v>0</v>
      </c>
      <c r="O5" s="33">
        <v>0</v>
      </c>
      <c r="P5" s="35">
        <v>1</v>
      </c>
      <c r="Q5" s="33">
        <v>0</v>
      </c>
      <c r="R5" s="33">
        <v>0</v>
      </c>
      <c r="S5" s="36">
        <v>0.25</v>
      </c>
    </row>
    <row r="6" spans="1:19" x14ac:dyDescent="0.3">
      <c r="A6" s="17" t="s">
        <v>88</v>
      </c>
      <c r="B6" s="27">
        <v>0.99</v>
      </c>
      <c r="C6" s="27">
        <v>0.8</v>
      </c>
      <c r="D6" s="33">
        <v>0</v>
      </c>
      <c r="E6" s="33">
        <v>0</v>
      </c>
      <c r="F6" s="33">
        <v>0</v>
      </c>
      <c r="G6" s="29">
        <v>0.98</v>
      </c>
      <c r="H6" s="32">
        <v>0</v>
      </c>
      <c r="I6" s="34">
        <v>0</v>
      </c>
      <c r="J6" s="31">
        <v>0.96</v>
      </c>
      <c r="K6" s="31">
        <v>0.15</v>
      </c>
      <c r="L6" s="34">
        <v>0</v>
      </c>
      <c r="M6" s="18">
        <v>0.2</v>
      </c>
      <c r="N6" s="33">
        <v>0</v>
      </c>
      <c r="O6" s="33">
        <v>0</v>
      </c>
      <c r="P6" s="35">
        <v>1</v>
      </c>
      <c r="Q6" s="33">
        <v>0</v>
      </c>
      <c r="R6" s="33">
        <v>0</v>
      </c>
      <c r="S6" s="36">
        <v>0.25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E16" sqref="E16"/>
    </sheetView>
  </sheetViews>
  <sheetFormatPr baseColWidth="10" defaultColWidth="9.33203125" defaultRowHeight="14.4" x14ac:dyDescent="0.3"/>
  <cols>
    <col min="1" max="1" width="23.109375" style="2" customWidth="1"/>
    <col min="2" max="2" width="82.5546875" style="2" customWidth="1"/>
    <col min="3" max="3" width="20.5546875" customWidth="1"/>
  </cols>
  <sheetData>
    <row r="1" spans="1:3" ht="45.45" customHeight="1" x14ac:dyDescent="0.3">
      <c r="A1" s="3" t="s">
        <v>4</v>
      </c>
      <c r="B1" s="3" t="s">
        <v>5</v>
      </c>
      <c r="C1" s="10" t="s">
        <v>6</v>
      </c>
    </row>
    <row r="2" spans="1:3" x14ac:dyDescent="0.3">
      <c r="A2" s="7" t="s">
        <v>62</v>
      </c>
      <c r="B2" s="7" t="s">
        <v>63</v>
      </c>
      <c r="C2" s="9">
        <v>0</v>
      </c>
    </row>
    <row r="3" spans="1:3" x14ac:dyDescent="0.3">
      <c r="A3" s="7" t="s">
        <v>64</v>
      </c>
      <c r="B3" s="7" t="s">
        <v>65</v>
      </c>
      <c r="C3" s="9">
        <v>0</v>
      </c>
    </row>
    <row r="4" spans="1:3" x14ac:dyDescent="0.3">
      <c r="A4" s="7" t="s">
        <v>64</v>
      </c>
      <c r="B4" s="7" t="s">
        <v>66</v>
      </c>
      <c r="C4" s="9">
        <v>0</v>
      </c>
    </row>
    <row r="5" spans="1:3" x14ac:dyDescent="0.3">
      <c r="A5" s="7" t="s">
        <v>64</v>
      </c>
      <c r="B5" s="7" t="s">
        <v>67</v>
      </c>
      <c r="C5" s="20">
        <v>243502276</v>
      </c>
    </row>
    <row r="6" spans="1:3" x14ac:dyDescent="0.3">
      <c r="A6" s="7" t="s">
        <v>64</v>
      </c>
      <c r="B6" s="7" t="s">
        <v>68</v>
      </c>
      <c r="C6" s="20">
        <v>1160355210</v>
      </c>
    </row>
    <row r="7" spans="1:3" x14ac:dyDescent="0.3">
      <c r="A7" s="7" t="s">
        <v>69</v>
      </c>
      <c r="B7" s="7" t="s">
        <v>70</v>
      </c>
      <c r="C7" s="21">
        <v>101546391</v>
      </c>
    </row>
    <row r="8" spans="1:3" x14ac:dyDescent="0.3">
      <c r="A8" s="7" t="s">
        <v>69</v>
      </c>
      <c r="B8" s="7" t="s">
        <v>71</v>
      </c>
      <c r="C8" s="19">
        <v>365480022</v>
      </c>
    </row>
    <row r="9" spans="1:3" x14ac:dyDescent="0.3">
      <c r="A9" s="7" t="s">
        <v>62</v>
      </c>
      <c r="B9" s="7" t="s">
        <v>72</v>
      </c>
      <c r="C9" s="9">
        <v>0</v>
      </c>
    </row>
    <row r="10" spans="1:3" x14ac:dyDescent="0.3">
      <c r="A10" s="7" t="s">
        <v>62</v>
      </c>
      <c r="B10" s="7" t="s">
        <v>73</v>
      </c>
      <c r="C10" s="19">
        <v>1106691673</v>
      </c>
    </row>
    <row r="11" spans="1:3" x14ac:dyDescent="0.3">
      <c r="A11" s="7" t="s">
        <v>64</v>
      </c>
      <c r="B11" s="7" t="s">
        <v>74</v>
      </c>
      <c r="C11" s="9">
        <v>0</v>
      </c>
    </row>
    <row r="12" spans="1:3" x14ac:dyDescent="0.3">
      <c r="A12" s="7" t="s">
        <v>75</v>
      </c>
      <c r="B12" s="7" t="s">
        <v>76</v>
      </c>
      <c r="C12" s="9">
        <v>0</v>
      </c>
    </row>
    <row r="13" spans="1:3" x14ac:dyDescent="0.3">
      <c r="A13" s="7" t="s">
        <v>75</v>
      </c>
      <c r="B13" s="7" t="s">
        <v>77</v>
      </c>
      <c r="C13" s="9">
        <v>0</v>
      </c>
    </row>
    <row r="14" spans="1:3" x14ac:dyDescent="0.3">
      <c r="A14" s="7" t="s">
        <v>75</v>
      </c>
      <c r="B14" s="7" t="s">
        <v>78</v>
      </c>
      <c r="C14" s="9">
        <v>288329389</v>
      </c>
    </row>
    <row r="15" spans="1:3" x14ac:dyDescent="0.3">
      <c r="A15" s="7" t="s">
        <v>75</v>
      </c>
      <c r="B15" s="7" t="s">
        <v>79</v>
      </c>
      <c r="C15" s="9">
        <v>0</v>
      </c>
    </row>
    <row r="16" spans="1:3" x14ac:dyDescent="0.3">
      <c r="A16" s="7" t="s">
        <v>75</v>
      </c>
      <c r="B16" s="7" t="s">
        <v>80</v>
      </c>
      <c r="C16" s="9">
        <v>227518629</v>
      </c>
    </row>
    <row r="17" spans="1:3" x14ac:dyDescent="0.3">
      <c r="A17" s="7" t="s">
        <v>75</v>
      </c>
      <c r="B17" s="7" t="s">
        <v>81</v>
      </c>
      <c r="C17" s="9">
        <v>0</v>
      </c>
    </row>
    <row r="18" spans="1:3" x14ac:dyDescent="0.3">
      <c r="A18" s="7" t="s">
        <v>62</v>
      </c>
      <c r="B18" s="7" t="s">
        <v>82</v>
      </c>
      <c r="C18" s="9">
        <v>0</v>
      </c>
    </row>
    <row r="19" spans="1:3" x14ac:dyDescent="0.3">
      <c r="A19" s="7" t="s">
        <v>69</v>
      </c>
      <c r="B19" s="7" t="s">
        <v>83</v>
      </c>
      <c r="C19" s="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A29" sqref="A29"/>
    </sheetView>
  </sheetViews>
  <sheetFormatPr baseColWidth="10" defaultColWidth="8.88671875" defaultRowHeight="14.4" x14ac:dyDescent="0.3"/>
  <cols>
    <col min="1" max="1" width="20.6640625" customWidth="1"/>
    <col min="2" max="2" width="22.88671875" customWidth="1"/>
    <col min="3" max="3" width="16.6640625" customWidth="1"/>
    <col min="4" max="4" width="26.6640625" customWidth="1"/>
    <col min="5" max="5" width="18.6640625" customWidth="1"/>
    <col min="6" max="6" width="18.88671875" customWidth="1"/>
    <col min="7" max="7" width="21.33203125" customWidth="1"/>
    <col min="8" max="8" width="22.33203125" customWidth="1"/>
  </cols>
  <sheetData>
    <row r="1" spans="1:8" ht="43.2" customHeight="1" x14ac:dyDescent="0.3">
      <c r="A1" s="1" t="s">
        <v>7</v>
      </c>
      <c r="B1" s="1" t="s">
        <v>33</v>
      </c>
      <c r="C1" s="1" t="s">
        <v>8</v>
      </c>
      <c r="D1" s="1" t="s">
        <v>34</v>
      </c>
      <c r="E1" s="1" t="s">
        <v>9</v>
      </c>
      <c r="F1" s="1" t="s">
        <v>5</v>
      </c>
      <c r="G1" s="1" t="s">
        <v>24</v>
      </c>
      <c r="H1" s="1" t="s">
        <v>23</v>
      </c>
    </row>
    <row r="2" spans="1:8" x14ac:dyDescent="0.3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">
      <c r="C11">
        <v>5802</v>
      </c>
      <c r="D11" t="s">
        <v>53</v>
      </c>
      <c r="E11">
        <v>5772</v>
      </c>
      <c r="F11" t="s">
        <v>74</v>
      </c>
    </row>
    <row r="12" spans="1:8" x14ac:dyDescent="0.3">
      <c r="C12">
        <v>5791</v>
      </c>
      <c r="D12" t="s">
        <v>54</v>
      </c>
      <c r="E12">
        <v>5781</v>
      </c>
      <c r="F12" t="s">
        <v>76</v>
      </c>
    </row>
    <row r="13" spans="1:8" x14ac:dyDescent="0.3">
      <c r="C13">
        <v>5792</v>
      </c>
      <c r="D13" t="s">
        <v>55</v>
      </c>
      <c r="E13">
        <v>5780</v>
      </c>
      <c r="F13" t="s">
        <v>77</v>
      </c>
    </row>
    <row r="14" spans="1:8" x14ac:dyDescent="0.3">
      <c r="C14">
        <v>5789</v>
      </c>
      <c r="D14" t="s">
        <v>56</v>
      </c>
      <c r="E14">
        <v>5785</v>
      </c>
      <c r="F14" t="s">
        <v>78</v>
      </c>
    </row>
    <row r="15" spans="1:8" x14ac:dyDescent="0.3">
      <c r="C15">
        <v>5790</v>
      </c>
      <c r="D15" t="s">
        <v>57</v>
      </c>
      <c r="E15">
        <v>5783</v>
      </c>
      <c r="F15" t="s">
        <v>79</v>
      </c>
    </row>
    <row r="16" spans="1:8" x14ac:dyDescent="0.3">
      <c r="C16">
        <v>5803</v>
      </c>
      <c r="D16" t="s">
        <v>58</v>
      </c>
      <c r="E16">
        <v>5782</v>
      </c>
      <c r="F16" t="s">
        <v>80</v>
      </c>
    </row>
    <row r="17" spans="3:6" x14ac:dyDescent="0.3">
      <c r="C17">
        <v>5786</v>
      </c>
      <c r="D17" t="s">
        <v>59</v>
      </c>
      <c r="E17">
        <v>5784</v>
      </c>
      <c r="F17" t="s">
        <v>81</v>
      </c>
    </row>
    <row r="18" spans="3:6" x14ac:dyDescent="0.3">
      <c r="C18">
        <v>5787</v>
      </c>
      <c r="D18" t="s">
        <v>60</v>
      </c>
      <c r="E18">
        <v>5778</v>
      </c>
      <c r="F18" t="s">
        <v>82</v>
      </c>
    </row>
    <row r="19" spans="3:6" x14ac:dyDescent="0.3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2021-06-30T03:08:40Z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