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quecanas/Downloads/"/>
    </mc:Choice>
  </mc:AlternateContent>
  <xr:revisionPtr revIDLastSave="0" documentId="13_ncr:1_{A4CD34F2-C881-3243-8D0D-68D8504C516E}" xr6:coauthVersionLast="47" xr6:coauthVersionMax="47" xr10:uidLastSave="{00000000-0000-0000-0000-000000000000}"/>
  <bookViews>
    <workbookView xWindow="0" yWindow="500" windowWidth="28800" windowHeight="1598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E2" i="5"/>
  <c r="D2" i="5"/>
  <c r="E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3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4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5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B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7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8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8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9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B10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0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0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0" authorId="0" shapeId="0" xr:uid="{00000000-0006-0000-0000-00000E000000}">
      <text>
        <r>
          <rPr>
            <sz val="11"/>
            <color rgb="FF000000"/>
            <rFont val="Calibri"/>
            <family val="2"/>
          </rPr>
          <t xml:space="preserve">Este campo debe ser un número entero positivo
</t>
        </r>
        <r>
          <rPr>
            <sz val="11"/>
            <color rgb="FF000000"/>
            <rFont val="Calibri"/>
            <family val="2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2" authorId="0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2" authorId="0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E2" authorId="0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B3" authorId="0" shapeId="0" xr:uid="{00000000-0006-0000-0100-000001000000}">
      <text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C3" authorId="0" shapeId="0" xr:uid="{00000000-0006-0000-0100-000013000000}">
      <text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D3" authorId="0" shapeId="0" xr:uid="{00000000-0006-0000-0100-000022000000}">
      <text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E3" authorId="0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4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4" authorId="0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4" authorId="0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4" authorId="0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5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5" authorId="0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5" authorId="0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5" authorId="0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6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6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6" authorId="0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6" authorId="0" shapeId="0" xr:uid="{00000000-0006-0000-0100-000037000000}">
      <text>
        <r>
          <rPr>
            <sz val="11"/>
            <color rgb="FF000000"/>
            <rFont val="Calibri"/>
            <family val="2"/>
          </rPr>
          <t xml:space="preserve">Este campo es requerido.
</t>
        </r>
        <r>
          <rPr>
            <sz val="11"/>
            <color rgb="FF000000"/>
            <rFont val="Calibri"/>
            <family val="2"/>
          </rPr>
          <t>Este campo es requerido.</t>
        </r>
      </text>
    </comment>
    <comment ref="B7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7" authorId="0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7" authorId="0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7" authorId="0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8" authorId="0" shapeId="0" xr:uid="{00000000-0006-0000-0100-00000C000000}">
      <text>
        <r>
          <rPr>
            <sz val="11"/>
            <color rgb="FF000000"/>
            <rFont val="Calibri"/>
            <family val="2"/>
          </rPr>
          <t xml:space="preserve">Este campo debe ser un número entero positivo
</t>
        </r>
        <r>
          <rPr>
            <sz val="11"/>
            <color rgb="FF000000"/>
            <rFont val="Calibri"/>
            <family val="2"/>
          </rPr>
          <t>Este campo debe ser un número entero positivo</t>
        </r>
      </text>
    </comment>
    <comment ref="D8" authorId="0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8" authorId="0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B9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9" authorId="0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9" authorId="0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0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0" authorId="0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0" authorId="0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1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1" authorId="0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1" authorId="0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1" authorId="0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2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2" authorId="0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2" authorId="0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E12" authorId="0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B13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3" authorId="0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3" authorId="0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3" authorId="0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4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4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4" authorId="0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4" authorId="0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B15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5" authorId="0" shapeId="0" xr:uid="{00000000-0006-0000-0100-00002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5" authorId="0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E15" authorId="0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B16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6" authorId="0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16" authorId="0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E16" authorId="0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B17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7" authorId="0" shapeId="0" xr:uid="{00000000-0006-0000-0100-00003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7" authorId="0" shapeId="0" xr:uid="{00000000-0006-0000-0100-000043000000}">
      <text>
        <r>
          <rPr>
            <sz val="11"/>
            <color rgb="FF000000"/>
            <rFont val="Calibri"/>
            <family val="2"/>
          </rPr>
          <t xml:space="preserve">Este campo debe ser un número entero positivo
</t>
        </r>
        <r>
          <rPr>
            <sz val="11"/>
            <color rgb="FF000000"/>
            <rFont val="Calibri"/>
            <family val="2"/>
          </rPr>
          <t>Este campo debe ser un número entero positivo</t>
        </r>
      </text>
    </comment>
    <comment ref="B18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8" authorId="0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8" authorId="0" shapeId="0" xr:uid="{00000000-0006-0000-0100-00003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8" authorId="0" shapeId="0" xr:uid="{00000000-0006-0000-0100-00004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B19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9" authorId="0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9" authorId="0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rgb="FF000000"/>
            <rFont val="Calibri"/>
            <family val="2"/>
          </rPr>
          <t xml:space="preserve">Este campo es númerico
</t>
        </r>
        <r>
          <rPr>
            <sz val="11"/>
            <color rgb="FF000000"/>
            <rFont val="Calibri"/>
            <family val="2"/>
          </rPr>
          <t xml:space="preserve">Este campo debe ser un número entero positivo
</t>
        </r>
        <r>
          <rPr>
            <sz val="11"/>
            <color rgb="FF000000"/>
            <rFont val="Calibri"/>
            <family val="2"/>
          </rPr>
          <t xml:space="preserve">Este campo es númerico
</t>
        </r>
        <r>
          <rPr>
            <sz val="11"/>
            <color rgb="FF000000"/>
            <rFont val="Calibri"/>
            <family val="2"/>
          </rPr>
          <t>Este campo debe ser un número entero positivo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5" authorId="0" shapeId="0" xr:uid="{00000000-0006-0000-0300-000004000000}">
      <text>
        <r>
          <rPr>
            <sz val="11"/>
            <color rgb="FF000000"/>
            <rFont val="Calibri"/>
            <family val="2"/>
          </rPr>
          <t xml:space="preserve">Este campo es númerico
</t>
        </r>
        <r>
          <rPr>
            <sz val="11"/>
            <color rgb="FF000000"/>
            <rFont val="Calibri"/>
            <family val="2"/>
          </rPr>
          <t xml:space="preserve">Este campo debe ser un número entero positivo
</t>
        </r>
        <r>
          <rPr>
            <sz val="11"/>
            <color rgb="FF000000"/>
            <rFont val="Calibri"/>
            <family val="2"/>
          </rPr>
          <t xml:space="preserve">Este campo es númerico
</t>
        </r>
        <r>
          <rPr>
            <sz val="11"/>
            <color rgb="FF000000"/>
            <rFont val="Calibri"/>
            <family val="2"/>
          </rPr>
          <t>Este campo debe ser un número entero positivo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
Este campo es númerico
Este campo debe ser un número entero positivo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<sst xmlns="http://schemas.openxmlformats.org/spreadsheetml/2006/main" count="170" uniqueCount="89">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</sst>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none">
        <fgColor indexed="13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2" fillId="0" borderId="0"/>
    <xf numFmtId="9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2" fontId="0" fillId="0" borderId="0" xfId="1" applyFont="1"/>
    <xf numFmtId="2" fontId="0" fillId="0" borderId="0" xfId="0" applyNumberFormat="1"/>
    <xf numFmtId="0" fontId="1" fillId="8" borderId="1" xfId="2" applyNumberFormat="1" applyFont="1" applyFill="1" applyBorder="1" applyAlignment="1">
      <alignment horizontal="center" vertical="center" wrapText="1"/>
    </xf>
    <xf numFmtId="0" fontId="0" fillId="0" borderId="0" xfId="2" applyNumberFormat="1" applyFont="1"/>
    <xf numFmtId="0" fontId="1" fillId="8" borderId="1" xfId="2" applyNumberFormat="1" applyFont="1" applyFill="1" applyBorder="1" applyAlignment="1">
      <alignment horizontal="right" vertical="center" wrapText="1"/>
    </xf>
    <xf numFmtId="0" fontId="0" fillId="0" borderId="0" xfId="2" applyNumberFormat="1" applyFont="1" applyAlignment="1">
      <alignment horizontal="right"/>
    </xf>
    <xf numFmtId="1" fontId="2" fillId="9" borderId="0" xfId="1" applyNumberFormat="1" applyFill="1"/>
    <xf numFmtId="1" fontId="0" fillId="10" borderId="0" xfId="0" applyNumberFormat="1" applyFill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876300</xdr:colOff>
      <xdr:row>65</xdr:row>
      <xdr:rowOff>63500</xdr:rowOff>
    </xdr:to>
    <xdr:sp macro="" textlink="">
      <xdr:nvSpPr>
        <xdr:cNvPr id="1053" name="202" hidden="1">
          <a:extLst>
            <a:ext uri="{FF2B5EF4-FFF2-40B4-BE49-F238E27FC236}">
              <a16:creationId xmlns:a16="http://schemas.microsoft.com/office/drawing/2014/main" id="{CFA05C20-DEEF-C84F-AFEB-02475AC4025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800100</xdr:colOff>
      <xdr:row>64</xdr:row>
      <xdr:rowOff>165100</xdr:rowOff>
    </xdr:to>
    <xdr:sp macro="" textlink="">
      <xdr:nvSpPr>
        <xdr:cNvPr id="2194" name="202" hidden="1">
          <a:extLst>
            <a:ext uri="{FF2B5EF4-FFF2-40B4-BE49-F238E27FC236}">
              <a16:creationId xmlns:a16="http://schemas.microsoft.com/office/drawing/2014/main" id="{4C1937DC-6964-D94A-B966-1C3A18596CC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208AB8F4-8142-6C44-8D55-1E1F7C3369B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3C0E3512-442C-B543-969F-78101C7B313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750F4B97-126B-2346-8321-10BC4022B5D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254000</xdr:colOff>
      <xdr:row>64</xdr:row>
      <xdr:rowOff>127000</xdr:rowOff>
    </xdr:to>
    <xdr:sp macro="" textlink="">
      <xdr:nvSpPr>
        <xdr:cNvPr id="4147" name="202" hidden="1">
          <a:extLst>
            <a:ext uri="{FF2B5EF4-FFF2-40B4-BE49-F238E27FC236}">
              <a16:creationId xmlns:a16="http://schemas.microsoft.com/office/drawing/2014/main" id="{F30ADB0B-C897-8145-816C-9BB519F8BA7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150" zoomScaleNormal="90" workbookViewId="0">
      <selection activeCell="F16" sqref="F16"/>
    </sheetView>
  </sheetViews>
  <sheetFormatPr baseColWidth="10" defaultColWidth="9.1640625" defaultRowHeight="15" x14ac:dyDescent="0.2"/>
  <cols>
    <col min="1" max="1" width="60.5" style="4" customWidth="1"/>
    <col min="2" max="3" width="14.6640625" style="15" bestFit="1" customWidth="1"/>
    <col min="4" max="5" width="13.1640625" style="15" bestFit="1" customWidth="1"/>
    <col min="6" max="6" width="39" bestFit="1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2" t="s">
        <v>10</v>
      </c>
      <c r="G1" s="2" t="s">
        <v>11</v>
      </c>
      <c r="H1" s="2" t="s">
        <v>12</v>
      </c>
    </row>
    <row r="2" spans="1:8" x14ac:dyDescent="0.2">
      <c r="A2" t="s">
        <v>35</v>
      </c>
      <c r="B2" s="15">
        <v>630000000</v>
      </c>
      <c r="C2" s="15">
        <v>584000000</v>
      </c>
      <c r="D2" s="15">
        <f>+AVERAGE(B2:C2)</f>
        <v>607000000</v>
      </c>
      <c r="E2" s="15">
        <f>+AVERAGE(B2:D2)</f>
        <v>607000000</v>
      </c>
      <c r="F2" t="s">
        <v>56</v>
      </c>
    </row>
    <row r="3" spans="1:8" x14ac:dyDescent="0.2">
      <c r="A3" t="s">
        <v>36</v>
      </c>
      <c r="B3" s="16">
        <v>191824722.5</v>
      </c>
      <c r="C3" s="15">
        <v>352328549</v>
      </c>
      <c r="D3" s="15">
        <v>260843803</v>
      </c>
      <c r="E3" s="16">
        <v>254184029.66666666</v>
      </c>
      <c r="F3" t="s">
        <v>56</v>
      </c>
    </row>
    <row r="4" spans="1:8" x14ac:dyDescent="0.2">
      <c r="A4" t="s">
        <v>37</v>
      </c>
      <c r="B4" s="15">
        <v>299538029</v>
      </c>
      <c r="C4" s="16">
        <v>242098150.5</v>
      </c>
      <c r="D4" s="15">
        <v>124300209</v>
      </c>
      <c r="E4" s="16">
        <v>152400573.66666666</v>
      </c>
      <c r="F4" t="s">
        <v>56</v>
      </c>
    </row>
    <row r="5" spans="1:8" x14ac:dyDescent="0.2">
      <c r="A5" t="s">
        <v>38</v>
      </c>
      <c r="B5" s="15">
        <v>263884028</v>
      </c>
      <c r="C5" s="15">
        <v>337541576</v>
      </c>
      <c r="D5" s="15">
        <v>169855988</v>
      </c>
      <c r="E5" s="16">
        <v>230646184.66666666</v>
      </c>
      <c r="F5" t="s">
        <v>56</v>
      </c>
    </row>
    <row r="6" spans="1:8" x14ac:dyDescent="0.2">
      <c r="A6" t="s">
        <v>39</v>
      </c>
      <c r="B6" s="15">
        <v>100000000</v>
      </c>
      <c r="C6" s="15">
        <v>76523135</v>
      </c>
      <c r="D6" s="15">
        <v>99000000</v>
      </c>
      <c r="E6" s="15">
        <f>+AVERAGE(B6:D6)</f>
        <v>91841045</v>
      </c>
      <c r="F6" t="s">
        <v>56</v>
      </c>
    </row>
    <row r="7" spans="1:8" x14ac:dyDescent="0.2">
      <c r="A7" t="s">
        <v>40</v>
      </c>
      <c r="B7" s="16">
        <v>191824722.5</v>
      </c>
      <c r="C7" s="15">
        <v>352328549</v>
      </c>
      <c r="D7" s="15">
        <v>260843803</v>
      </c>
      <c r="E7" s="16">
        <v>254184029.66666666</v>
      </c>
      <c r="F7" t="s">
        <v>56</v>
      </c>
    </row>
    <row r="8" spans="1:8" x14ac:dyDescent="0.2">
      <c r="A8" t="s">
        <v>41</v>
      </c>
      <c r="B8" s="15">
        <v>299538029</v>
      </c>
      <c r="C8" s="16">
        <v>242098150.5</v>
      </c>
      <c r="D8" s="15">
        <v>124300209</v>
      </c>
      <c r="E8" s="16">
        <v>152400573.66666666</v>
      </c>
      <c r="F8" t="s">
        <v>56</v>
      </c>
    </row>
    <row r="9" spans="1:8" x14ac:dyDescent="0.2">
      <c r="A9" t="s">
        <v>42</v>
      </c>
      <c r="B9" s="15">
        <v>263884028</v>
      </c>
      <c r="C9" s="15">
        <v>337541576</v>
      </c>
      <c r="D9" s="15">
        <v>169855988</v>
      </c>
      <c r="E9" s="16">
        <v>230646184.66666666</v>
      </c>
      <c r="F9" t="s">
        <v>56</v>
      </c>
    </row>
    <row r="10" spans="1:8" x14ac:dyDescent="0.2">
      <c r="A10" t="s">
        <v>43</v>
      </c>
      <c r="B10" s="16">
        <v>0</v>
      </c>
      <c r="C10" s="16">
        <v>0</v>
      </c>
      <c r="D10" s="16">
        <v>0</v>
      </c>
      <c r="E10" s="16">
        <v>0</v>
      </c>
      <c r="F10" t="s">
        <v>56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90" zoomScaleNormal="90" workbookViewId="0">
      <selection activeCell="H15" sqref="H15"/>
    </sheetView>
  </sheetViews>
  <sheetFormatPr baseColWidth="10" defaultColWidth="9.1640625" defaultRowHeight="15" x14ac:dyDescent="0.2"/>
  <cols>
    <col min="1" max="1" width="105.5" style="4" bestFit="1" customWidth="1"/>
    <col min="2" max="2" width="18" style="15" customWidth="1"/>
    <col min="3" max="3" width="16.5" style="15" customWidth="1"/>
    <col min="4" max="4" width="16.1640625" style="15" customWidth="1"/>
    <col min="5" max="5" width="15.6640625" style="15" customWidth="1"/>
  </cols>
  <sheetData>
    <row r="1" spans="1:6" ht="42.5" customHeight="1" x14ac:dyDescent="0.2">
      <c r="A1" s="1" t="s">
        <v>34</v>
      </c>
      <c r="B1" s="15" t="s">
        <v>0</v>
      </c>
      <c r="C1" s="15" t="s">
        <v>1</v>
      </c>
      <c r="D1" s="15" t="s">
        <v>2</v>
      </c>
      <c r="E1" s="15" t="s">
        <v>3</v>
      </c>
    </row>
    <row r="2" spans="1:6" x14ac:dyDescent="0.2">
      <c r="A2" t="s">
        <v>44</v>
      </c>
      <c r="B2" s="16">
        <v>0</v>
      </c>
      <c r="C2" s="16">
        <v>18743166.510000002</v>
      </c>
      <c r="D2" s="16">
        <v>0</v>
      </c>
      <c r="E2" s="16">
        <v>0</v>
      </c>
    </row>
    <row r="3" spans="1:6" x14ac:dyDescent="0.2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6" x14ac:dyDescent="0.2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6" x14ac:dyDescent="0.2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6" x14ac:dyDescent="0.2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6" x14ac:dyDescent="0.2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6" x14ac:dyDescent="0.2">
      <c r="A8" t="s">
        <v>50</v>
      </c>
      <c r="B8" s="16">
        <v>100000000</v>
      </c>
      <c r="C8" s="15">
        <v>76523135</v>
      </c>
      <c r="D8" s="16">
        <v>99000000</v>
      </c>
      <c r="E8" s="16">
        <f>+AVERAGE(B8:D8)</f>
        <v>91841045</v>
      </c>
    </row>
    <row r="9" spans="1:6" x14ac:dyDescent="0.2">
      <c r="A9" t="s">
        <v>51</v>
      </c>
      <c r="B9" s="16">
        <v>0</v>
      </c>
      <c r="C9" s="16">
        <v>0</v>
      </c>
      <c r="D9" s="16">
        <v>0</v>
      </c>
      <c r="E9" s="16">
        <v>0</v>
      </c>
    </row>
    <row r="10" spans="1:6" x14ac:dyDescent="0.2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6" x14ac:dyDescent="0.2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6" x14ac:dyDescent="0.2">
      <c r="A12" t="s">
        <v>54</v>
      </c>
      <c r="B12" s="16">
        <v>104408586</v>
      </c>
      <c r="C12" s="16">
        <v>0</v>
      </c>
      <c r="D12" s="16">
        <v>0</v>
      </c>
      <c r="E12" s="16">
        <v>0</v>
      </c>
      <c r="F12" s="9"/>
    </row>
    <row r="13" spans="1:6" x14ac:dyDescent="0.2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6" x14ac:dyDescent="0.2">
      <c r="A14" t="s">
        <v>56</v>
      </c>
      <c r="B14" s="16">
        <v>308825837.5</v>
      </c>
      <c r="C14" s="16">
        <v>1047866526.5</v>
      </c>
      <c r="D14" s="16">
        <v>555000000</v>
      </c>
      <c r="E14" s="16">
        <v>637230788</v>
      </c>
    </row>
    <row r="15" spans="1:6" x14ac:dyDescent="0.2">
      <c r="A15" t="s">
        <v>57</v>
      </c>
      <c r="B15" s="16">
        <v>78905604</v>
      </c>
      <c r="C15" s="16">
        <v>0</v>
      </c>
      <c r="D15" s="16">
        <v>0</v>
      </c>
      <c r="E15" s="16">
        <v>0</v>
      </c>
    </row>
    <row r="16" spans="1:6" x14ac:dyDescent="0.2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">
      <c r="A17" t="s">
        <v>59</v>
      </c>
      <c r="B17" s="16">
        <v>191824722.5</v>
      </c>
      <c r="C17" s="15">
        <v>352328549</v>
      </c>
      <c r="D17" s="16">
        <v>260843803</v>
      </c>
      <c r="E17" s="16">
        <v>254184029.66666666</v>
      </c>
    </row>
    <row r="18" spans="1:5" x14ac:dyDescent="0.2">
      <c r="A18" t="s">
        <v>60</v>
      </c>
      <c r="B18" s="16">
        <v>299538029</v>
      </c>
      <c r="C18" s="16">
        <v>242098150.5</v>
      </c>
      <c r="D18" s="16">
        <v>124300209</v>
      </c>
      <c r="E18" s="16">
        <v>152400573.66666666</v>
      </c>
    </row>
    <row r="19" spans="1:5" x14ac:dyDescent="0.2">
      <c r="A19" t="s">
        <v>61</v>
      </c>
      <c r="B19" s="16">
        <v>263884028</v>
      </c>
      <c r="C19" s="15">
        <v>337541576</v>
      </c>
      <c r="D19" s="16">
        <v>169855988</v>
      </c>
      <c r="E19" s="16">
        <v>230646184.66666666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125" zoomScaleNormal="90" workbookViewId="0">
      <selection activeCell="R11" sqref="R11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style="12" customWidth="1"/>
    <col min="15" max="15" width="40.5" style="14" customWidth="1"/>
    <col min="16" max="16" width="25.1640625" style="12" customWidth="1"/>
    <col min="17" max="17" width="20.5" customWidth="1"/>
    <col min="18" max="18" width="20.83203125" style="12" customWidth="1"/>
    <col min="19" max="19" width="19.1640625" customWidth="1"/>
  </cols>
  <sheetData>
    <row r="1" spans="1:19" ht="44" customHeight="1" x14ac:dyDescent="0.2">
      <c r="A1" s="1" t="s">
        <v>23</v>
      </c>
      <c r="B1" s="5" t="s">
        <v>13</v>
      </c>
      <c r="C1" s="5" t="s">
        <v>14</v>
      </c>
      <c r="D1" s="5" t="s">
        <v>21</v>
      </c>
      <c r="E1" s="5" t="s">
        <v>22</v>
      </c>
      <c r="F1" s="5" t="s">
        <v>15</v>
      </c>
      <c r="G1" s="6" t="s">
        <v>16</v>
      </c>
      <c r="H1" s="6" t="s">
        <v>17</v>
      </c>
      <c r="I1" s="6" t="s">
        <v>18</v>
      </c>
      <c r="J1" s="7" t="s">
        <v>19</v>
      </c>
      <c r="K1" s="7" t="s">
        <v>20</v>
      </c>
      <c r="L1" s="7" t="s">
        <v>31</v>
      </c>
      <c r="M1" s="7" t="s">
        <v>26</v>
      </c>
      <c r="N1" s="11" t="s">
        <v>25</v>
      </c>
      <c r="O1" s="13" t="s">
        <v>32</v>
      </c>
      <c r="P1" s="11" t="s">
        <v>27</v>
      </c>
      <c r="Q1" s="8" t="s">
        <v>28</v>
      </c>
      <c r="R1" s="11" t="s">
        <v>29</v>
      </c>
      <c r="S1" s="8" t="s">
        <v>30</v>
      </c>
    </row>
    <row r="2" spans="1:19" x14ac:dyDescent="0.2">
      <c r="A2" t="s">
        <v>84</v>
      </c>
      <c r="B2">
        <v>0.99299999999999999</v>
      </c>
      <c r="C2">
        <v>0.90859999999999996</v>
      </c>
      <c r="D2">
        <v>2.1000000000000001E-2</v>
      </c>
      <c r="E2">
        <v>2.1000000000000001E-2</v>
      </c>
      <c r="F2">
        <v>24</v>
      </c>
      <c r="G2">
        <v>0.99419999999999997</v>
      </c>
      <c r="H2">
        <v>0.80589999999999995</v>
      </c>
      <c r="I2">
        <v>0</v>
      </c>
      <c r="J2">
        <v>0.99</v>
      </c>
      <c r="K2">
        <v>0.99</v>
      </c>
      <c r="L2">
        <v>100</v>
      </c>
      <c r="M2">
        <v>0</v>
      </c>
      <c r="N2" s="12">
        <v>0.98799999999999999</v>
      </c>
      <c r="O2" s="14">
        <v>1</v>
      </c>
      <c r="P2" s="12">
        <v>0.35</v>
      </c>
      <c r="Q2">
        <v>0</v>
      </c>
      <c r="R2" s="12">
        <v>0.1</v>
      </c>
      <c r="S2">
        <v>0</v>
      </c>
    </row>
    <row r="3" spans="1:19" x14ac:dyDescent="0.2">
      <c r="A3" t="s">
        <v>85</v>
      </c>
      <c r="B3">
        <v>0.995</v>
      </c>
      <c r="C3">
        <v>0.90869999999999995</v>
      </c>
      <c r="D3">
        <v>0</v>
      </c>
      <c r="E3">
        <v>0.1229</v>
      </c>
      <c r="F3">
        <v>24</v>
      </c>
      <c r="G3">
        <v>1</v>
      </c>
      <c r="H3">
        <v>0.80589999999999995</v>
      </c>
      <c r="I3">
        <v>0</v>
      </c>
      <c r="J3">
        <v>0.99</v>
      </c>
      <c r="K3">
        <v>0.99</v>
      </c>
      <c r="L3">
        <v>100</v>
      </c>
      <c r="M3">
        <v>0</v>
      </c>
      <c r="N3" s="12">
        <v>0.98799999999999999</v>
      </c>
      <c r="O3" s="14">
        <v>1</v>
      </c>
      <c r="P3" s="12">
        <v>0.35</v>
      </c>
      <c r="Q3">
        <v>0</v>
      </c>
      <c r="R3" s="12">
        <v>0.1</v>
      </c>
      <c r="S3">
        <v>0</v>
      </c>
    </row>
    <row r="4" spans="1:19" x14ac:dyDescent="0.2">
      <c r="A4" t="s">
        <v>86</v>
      </c>
      <c r="B4">
        <v>0.995</v>
      </c>
      <c r="C4">
        <v>0.91</v>
      </c>
      <c r="D4">
        <v>0</v>
      </c>
      <c r="E4">
        <v>0.1229</v>
      </c>
      <c r="F4">
        <v>24</v>
      </c>
      <c r="G4">
        <v>1</v>
      </c>
      <c r="H4">
        <v>0.80589999999999995</v>
      </c>
      <c r="I4">
        <v>0</v>
      </c>
      <c r="J4">
        <v>0.99</v>
      </c>
      <c r="K4">
        <v>0.99</v>
      </c>
      <c r="L4">
        <v>100</v>
      </c>
      <c r="M4">
        <v>0</v>
      </c>
      <c r="N4" s="12">
        <v>0.98799999999999999</v>
      </c>
      <c r="O4" s="14">
        <v>1</v>
      </c>
      <c r="P4" s="12">
        <v>0.35</v>
      </c>
      <c r="Q4">
        <v>0</v>
      </c>
      <c r="R4" s="12">
        <v>0.1</v>
      </c>
      <c r="S4">
        <v>0</v>
      </c>
    </row>
    <row r="5" spans="1:19" x14ac:dyDescent="0.2">
      <c r="A5" t="s">
        <v>87</v>
      </c>
      <c r="B5">
        <v>0.995</v>
      </c>
      <c r="C5" s="10">
        <v>0.91</v>
      </c>
      <c r="D5">
        <v>0</v>
      </c>
      <c r="E5">
        <v>0.1229</v>
      </c>
      <c r="F5">
        <v>24</v>
      </c>
      <c r="G5">
        <v>1</v>
      </c>
      <c r="H5">
        <v>0.80589999999999995</v>
      </c>
      <c r="I5">
        <v>0</v>
      </c>
      <c r="J5">
        <v>0.99</v>
      </c>
      <c r="K5">
        <v>0.99</v>
      </c>
      <c r="L5">
        <v>100</v>
      </c>
      <c r="M5">
        <v>0</v>
      </c>
      <c r="N5" s="12">
        <v>0.98799999999999999</v>
      </c>
      <c r="O5" s="14">
        <v>1</v>
      </c>
      <c r="P5" s="12">
        <v>0.35</v>
      </c>
      <c r="Q5">
        <v>0</v>
      </c>
      <c r="R5" s="12">
        <v>0.1</v>
      </c>
      <c r="S5">
        <v>0</v>
      </c>
    </row>
    <row r="6" spans="1:19" x14ac:dyDescent="0.2">
      <c r="A6" t="s">
        <v>88</v>
      </c>
      <c r="B6">
        <v>0.995</v>
      </c>
      <c r="C6">
        <v>0.91500000000000004</v>
      </c>
      <c r="D6">
        <v>0</v>
      </c>
      <c r="E6">
        <v>0.1229</v>
      </c>
      <c r="F6">
        <v>24</v>
      </c>
      <c r="G6">
        <v>1</v>
      </c>
      <c r="H6">
        <v>0.80589999999999995</v>
      </c>
      <c r="I6">
        <v>0</v>
      </c>
      <c r="J6">
        <v>0.99</v>
      </c>
      <c r="K6">
        <v>0.99</v>
      </c>
      <c r="L6">
        <v>100</v>
      </c>
      <c r="M6">
        <v>0</v>
      </c>
      <c r="N6" s="12">
        <v>0.98799999999999999</v>
      </c>
      <c r="O6" s="14">
        <v>1</v>
      </c>
      <c r="P6" s="12">
        <v>0.35</v>
      </c>
      <c r="Q6">
        <v>0</v>
      </c>
      <c r="R6" s="12">
        <v>0.1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118" zoomScaleNormal="90" workbookViewId="0">
      <selection activeCell="E12" sqref="E12"/>
    </sheetView>
  </sheetViews>
  <sheetFormatPr baseColWidth="10" defaultColWidth="9.1640625" defaultRowHeight="15" x14ac:dyDescent="0.2"/>
  <cols>
    <col min="1" max="1" width="33.33203125" style="4" customWidth="1"/>
    <col min="2" max="2" width="82.5" style="4" customWidth="1"/>
    <col min="3" max="3" width="47.5" style="15" customWidth="1"/>
  </cols>
  <sheetData>
    <row r="1" spans="1:3" ht="45.5" customHeight="1" x14ac:dyDescent="0.2">
      <c r="A1" s="1" t="s">
        <v>4</v>
      </c>
      <c r="B1" s="1" t="s">
        <v>5</v>
      </c>
      <c r="C1" s="15" t="s">
        <v>6</v>
      </c>
    </row>
    <row r="2" spans="1:3" x14ac:dyDescent="0.2">
      <c r="A2" t="s">
        <v>62</v>
      </c>
      <c r="B2" t="s">
        <v>63</v>
      </c>
      <c r="C2" s="15">
        <v>0</v>
      </c>
    </row>
    <row r="3" spans="1:3" x14ac:dyDescent="0.2">
      <c r="A3" t="s">
        <v>64</v>
      </c>
      <c r="B3" t="s">
        <v>65</v>
      </c>
      <c r="C3" s="15">
        <v>0</v>
      </c>
    </row>
    <row r="4" spans="1:3" x14ac:dyDescent="0.2">
      <c r="A4" t="s">
        <v>64</v>
      </c>
      <c r="B4" t="s">
        <v>66</v>
      </c>
      <c r="C4" s="15">
        <v>0</v>
      </c>
    </row>
    <row r="5" spans="1:3" x14ac:dyDescent="0.2">
      <c r="A5" t="s">
        <v>64</v>
      </c>
      <c r="B5" t="s">
        <v>67</v>
      </c>
      <c r="C5" s="15">
        <v>0</v>
      </c>
    </row>
    <row r="6" spans="1:3" x14ac:dyDescent="0.2">
      <c r="A6" t="s">
        <v>64</v>
      </c>
      <c r="B6" t="s">
        <v>68</v>
      </c>
      <c r="C6" s="15">
        <v>0</v>
      </c>
    </row>
    <row r="7" spans="1:3" x14ac:dyDescent="0.2">
      <c r="A7" t="s">
        <v>69</v>
      </c>
      <c r="B7" t="s">
        <v>70</v>
      </c>
      <c r="C7" s="15">
        <v>190825263</v>
      </c>
    </row>
    <row r="8" spans="1:3" x14ac:dyDescent="0.2">
      <c r="A8" t="s">
        <v>69</v>
      </c>
      <c r="B8" t="s">
        <v>71</v>
      </c>
      <c r="C8" s="15">
        <v>190825263</v>
      </c>
    </row>
    <row r="9" spans="1:3" x14ac:dyDescent="0.2">
      <c r="A9" t="s">
        <v>62</v>
      </c>
      <c r="B9" t="s">
        <v>72</v>
      </c>
      <c r="C9" s="15">
        <v>0</v>
      </c>
    </row>
    <row r="10" spans="1:3" x14ac:dyDescent="0.2">
      <c r="A10" t="s">
        <v>62</v>
      </c>
      <c r="B10" t="s">
        <v>73</v>
      </c>
      <c r="C10" s="15">
        <v>0</v>
      </c>
    </row>
    <row r="11" spans="1:3" x14ac:dyDescent="0.2">
      <c r="A11" t="s">
        <v>64</v>
      </c>
      <c r="B11" t="s">
        <v>74</v>
      </c>
      <c r="C11" s="15">
        <v>0</v>
      </c>
    </row>
    <row r="12" spans="1:3" x14ac:dyDescent="0.2">
      <c r="A12" t="s">
        <v>75</v>
      </c>
      <c r="B12" t="s">
        <v>76</v>
      </c>
      <c r="C12" s="15">
        <v>0</v>
      </c>
    </row>
    <row r="13" spans="1:3" x14ac:dyDescent="0.2">
      <c r="A13" t="s">
        <v>75</v>
      </c>
      <c r="B13" t="s">
        <v>77</v>
      </c>
      <c r="C13" s="15">
        <v>0</v>
      </c>
    </row>
    <row r="14" spans="1:3" x14ac:dyDescent="0.2">
      <c r="A14" t="s">
        <v>75</v>
      </c>
      <c r="B14" t="s">
        <v>78</v>
      </c>
      <c r="C14" s="15">
        <v>0</v>
      </c>
    </row>
    <row r="15" spans="1:3" x14ac:dyDescent="0.2">
      <c r="A15" t="s">
        <v>75</v>
      </c>
      <c r="B15" t="s">
        <v>79</v>
      </c>
      <c r="C15" s="15">
        <v>0</v>
      </c>
    </row>
    <row r="16" spans="1:3" x14ac:dyDescent="0.2">
      <c r="A16" t="s">
        <v>75</v>
      </c>
      <c r="B16" t="s">
        <v>80</v>
      </c>
      <c r="C16" s="15">
        <v>88544627.5</v>
      </c>
    </row>
    <row r="17" spans="1:3" x14ac:dyDescent="0.2">
      <c r="A17" t="s">
        <v>75</v>
      </c>
      <c r="B17" t="s">
        <v>81</v>
      </c>
      <c r="C17" s="15">
        <v>0</v>
      </c>
    </row>
    <row r="18" spans="1:3" x14ac:dyDescent="0.2">
      <c r="A18" t="s">
        <v>62</v>
      </c>
      <c r="B18" t="s">
        <v>82</v>
      </c>
      <c r="C18" s="15">
        <v>0</v>
      </c>
    </row>
    <row r="19" spans="1:3" x14ac:dyDescent="0.2">
      <c r="A19" t="s">
        <v>69</v>
      </c>
      <c r="B19" t="s">
        <v>83</v>
      </c>
      <c r="C19" s="15">
        <v>79008210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26" sqref="D26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3" t="s">
        <v>7</v>
      </c>
      <c r="B1" s="3" t="s">
        <v>33</v>
      </c>
      <c r="C1" s="3" t="s">
        <v>8</v>
      </c>
      <c r="D1" s="3" t="s">
        <v>34</v>
      </c>
      <c r="E1" s="3" t="s">
        <v>9</v>
      </c>
      <c r="F1" s="3" t="s">
        <v>5</v>
      </c>
      <c r="G1" s="3" t="s">
        <v>24</v>
      </c>
      <c r="H1" s="3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Enrique Cañas Torres</cp:lastModifiedBy>
  <dcterms:created xsi:type="dcterms:W3CDTF">2020-03-24T17:16:45Z</dcterms:created>
  <dcterms:modified xsi:type="dcterms:W3CDTF">2021-09-27T22:50:16Z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