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bienta\Documents\"/>
    </mc:Choice>
  </mc:AlternateContent>
  <bookViews>
    <workbookView xWindow="0" yWindow="0" windowWidth="21600" windowHeight="9735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4" i="5"/>
  <c r="E3" i="5"/>
</calcChain>
</file>

<file path=xl/sharedStrings.xml><?xml version="1.0" encoding="utf-8"?>
<sst xmlns="http://schemas.openxmlformats.org/spreadsheetml/2006/main" count="176" uniqueCount="91">
  <si>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</si>
  <si>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</si>
  <si>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</si>
  <si>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</si>
  <si>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</si>
  <si>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</si>
  <si>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</si>
  <si>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</si>
  <si>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</si>
  <si>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</si>
  <si>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</si>
  <si>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</si>
  <si>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</si>
  <si>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</si>
  <si>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</si>
  <si>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</si>
  <si>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</si>
  <si>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</si>
  <si>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</si>
  <si>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</si>
  <si>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</si>
  <si>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</si>
  <si>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</si>
  <si>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</si>
  <si>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</si>
  <si>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</si>
  <si>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</si>
  <si>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</si>
  <si>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</si>
  <si>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</si>
  <si>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</si>
  <si>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</si>
  <si>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</si>
  <si>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</si>
  <si>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</si>
  <si>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</si>
  <si>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</si>
  <si>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</si>
  <si>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</si>
  <si>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</si>
  <si>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</si>
  <si>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</si>
  <si>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</si>
  <si>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</si>
  <si>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</si>
  <si>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</si>
  <si>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</si>
  <si>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</si>
  <si>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</si>
  <si>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</si>
  <si>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</si>
  <si>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</si>
  <si>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</si>
  <si>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</si>
  <si>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</si>
  <si>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</si>
  <si>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</si>
  <si>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</si>
  <si>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</si>
  <si>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</si>
  <si>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</si>
  <si>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</si>
  <si>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</si>
  <si>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</si>
  <si>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</si>
  <si>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</si>
  <si>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</si>
  <si>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</si>
  <si>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</si>
  <si>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</si>
  <si>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</si>
  <si>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</si>
  <si>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</si>
  <si>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</si>
  <si>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</si>
  <si>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</si>
  <si>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</si>
  <si>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</si>
  <si>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</si>
  <si>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</si>
  <si>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</si>
  <si>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</si>
  <si>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</si>
  <si>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</si>
  <si>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</si>
  <si>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</si>
  <si>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</si>
  <si>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</si>
  <si>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ACU ASEGURAMIENTO</t>
  </si>
  <si>
    <t>ALCANTARILLADO ASEGURAMIENTO</t>
  </si>
  <si>
    <t>ASEO ASEGURAMIENTO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</si>
</sst>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6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1" fontId="0" fillId="11" borderId="0" xfId="0" applyNumberFormat="1" applyFill="1" applyBorder="1"/>
    <xf numFmtId="1" fontId="0" fillId="11" borderId="0" xfId="0" applyNumberFormat="1" applyFill="1" applyBorder="1" applyAlignment="1"/>
    <xf numFmtId="1" fontId="0" fillId="11" borderId="0" xfId="1" applyNumberFormat="1" applyFont="1" applyFill="1" applyBorder="1"/>
    <xf numFmtId="0" fontId="0" fillId="0" borderId="0" xfId="0" applyBorder="1" applyAlignment="1">
      <alignment wrapText="1"/>
    </xf>
    <xf numFmtId="1" fontId="0" fillId="0" borderId="0" xfId="0" applyNumberFormat="1" applyBorder="1"/>
    <xf numFmtId="1" fontId="0" fillId="0" borderId="0" xfId="1" applyNumberFormat="1" applyFont="1" applyBorder="1"/>
    <xf numFmtId="0" fontId="1" fillId="7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10" fontId="0" fillId="0" borderId="0" xfId="2" applyNumberFormat="1" applyFont="1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/>
    <xf numFmtId="10" fontId="0" fillId="0" borderId="0" xfId="2" applyNumberFormat="1" applyFont="1" applyFill="1" applyBorder="1"/>
    <xf numFmtId="1" fontId="1" fillId="2" borderId="0" xfId="0" applyNumberFormat="1" applyFont="1" applyFill="1" applyBorder="1" applyAlignment="1">
      <alignment horizontal="center" vertical="center" wrapText="1"/>
    </xf>
    <xf numFmtId="1" fontId="1" fillId="5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  <sheetName val="Cata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sqref="A1:XFD1048576"/>
    </sheetView>
  </sheetViews>
  <sheetFormatPr baseColWidth="10" defaultColWidth="9.28515625" defaultRowHeight="15" x14ac:dyDescent="0.25"/>
  <cols>
    <col min="1" max="1" width="60.5703125" style="9" customWidth="1"/>
    <col min="2" max="2" width="24.7109375" style="5" customWidth="1"/>
    <col min="3" max="3" width="19" style="5" customWidth="1"/>
    <col min="4" max="4" width="18.85546875" style="5" customWidth="1"/>
    <col min="5" max="5" width="11.7109375" style="5" customWidth="1"/>
    <col min="6" max="6" width="31.5703125" style="5" customWidth="1"/>
    <col min="7" max="7" width="29.7109375" style="5" customWidth="1"/>
    <col min="8" max="8" width="28.85546875" style="5" customWidth="1"/>
    <col min="9" max="16384" width="9.28515625" style="5"/>
  </cols>
  <sheetData>
    <row r="1" spans="1:8" ht="35.65" customHeight="1" x14ac:dyDescent="0.25">
      <c r="A1" s="2" t="s">
        <v>33</v>
      </c>
      <c r="B1" s="3" t="s">
        <v>0</v>
      </c>
      <c r="C1" s="3" t="s">
        <v>1</v>
      </c>
      <c r="D1" s="3" t="s">
        <v>2</v>
      </c>
      <c r="E1" s="3" t="s">
        <v>3</v>
      </c>
      <c r="F1" s="4" t="s">
        <v>10</v>
      </c>
      <c r="G1" s="4" t="s">
        <v>11</v>
      </c>
      <c r="H1" s="4" t="s">
        <v>12</v>
      </c>
    </row>
    <row r="2" spans="1:8" x14ac:dyDescent="0.25">
      <c r="A2" s="5" t="s">
        <v>35</v>
      </c>
      <c r="B2" s="6">
        <v>0</v>
      </c>
      <c r="C2" s="6">
        <v>0</v>
      </c>
      <c r="D2" s="6">
        <v>0</v>
      </c>
      <c r="E2" s="6">
        <v>0</v>
      </c>
      <c r="F2" s="6" t="s">
        <v>49</v>
      </c>
      <c r="G2" s="6"/>
      <c r="H2" s="7"/>
    </row>
    <row r="3" spans="1:8" x14ac:dyDescent="0.25">
      <c r="A3" s="5" t="s">
        <v>36</v>
      </c>
      <c r="B3" s="6">
        <v>31029092</v>
      </c>
      <c r="C3" s="8">
        <v>25902059</v>
      </c>
      <c r="D3" s="8">
        <v>25054406</v>
      </c>
      <c r="E3" s="8">
        <f>ROUND((D3*(1+0.03)),0)</f>
        <v>25806038</v>
      </c>
      <c r="F3" s="6" t="s">
        <v>56</v>
      </c>
      <c r="G3" s="6"/>
      <c r="H3" s="7"/>
    </row>
    <row r="4" spans="1:8" x14ac:dyDescent="0.25">
      <c r="A4" s="5" t="s">
        <v>37</v>
      </c>
      <c r="B4" s="6">
        <v>7954011</v>
      </c>
      <c r="C4" s="8">
        <v>3500000</v>
      </c>
      <c r="D4" s="8">
        <v>6596601</v>
      </c>
      <c r="E4" s="8">
        <f>ROUND((D4*(1+0.03)),0)</f>
        <v>6794499</v>
      </c>
      <c r="F4" s="6" t="s">
        <v>56</v>
      </c>
      <c r="G4" s="6"/>
      <c r="H4" s="7"/>
    </row>
    <row r="5" spans="1:8" x14ac:dyDescent="0.25">
      <c r="A5" s="5" t="s">
        <v>38</v>
      </c>
      <c r="B5" s="6">
        <v>60459738</v>
      </c>
      <c r="C5" s="8">
        <v>80812734</v>
      </c>
      <c r="D5" s="8">
        <v>83345935</v>
      </c>
      <c r="E5" s="8">
        <f>ROUND((D5*(1+0.03)),0)</f>
        <v>85846313</v>
      </c>
      <c r="F5" s="6" t="s">
        <v>56</v>
      </c>
      <c r="G5" s="6"/>
      <c r="H5" s="7"/>
    </row>
    <row r="6" spans="1:8" x14ac:dyDescent="0.25">
      <c r="A6" s="5" t="s">
        <v>39</v>
      </c>
      <c r="B6" s="6">
        <v>0</v>
      </c>
      <c r="C6" s="8">
        <v>301545312</v>
      </c>
      <c r="D6" s="8">
        <v>0</v>
      </c>
      <c r="E6" s="6">
        <v>0</v>
      </c>
      <c r="F6" s="6" t="s">
        <v>50</v>
      </c>
      <c r="G6" s="6"/>
      <c r="H6" s="7"/>
    </row>
    <row r="7" spans="1:8" x14ac:dyDescent="0.25">
      <c r="A7" s="5" t="s">
        <v>40</v>
      </c>
      <c r="B7" s="6">
        <v>169746209</v>
      </c>
      <c r="C7" s="8">
        <v>835457568</v>
      </c>
      <c r="D7" s="8">
        <v>243608768</v>
      </c>
      <c r="E7" s="6">
        <v>253353118</v>
      </c>
      <c r="F7" s="8" t="s">
        <v>56</v>
      </c>
      <c r="G7" s="6" t="s">
        <v>54</v>
      </c>
      <c r="H7" s="7" t="s">
        <v>57</v>
      </c>
    </row>
    <row r="8" spans="1:8" x14ac:dyDescent="0.25">
      <c r="A8" s="5" t="s">
        <v>41</v>
      </c>
      <c r="B8" s="6">
        <v>8000000</v>
      </c>
      <c r="C8" s="8">
        <v>1780494475</v>
      </c>
      <c r="D8" s="8">
        <v>237313856</v>
      </c>
      <c r="E8" s="6">
        <v>246806410</v>
      </c>
      <c r="F8" s="8" t="s">
        <v>56</v>
      </c>
      <c r="G8" s="6" t="s">
        <v>54</v>
      </c>
      <c r="H8" s="7" t="s">
        <v>57</v>
      </c>
    </row>
    <row r="9" spans="1:8" x14ac:dyDescent="0.25">
      <c r="A9" s="5" t="s">
        <v>42</v>
      </c>
      <c r="B9" s="6">
        <v>89699133</v>
      </c>
      <c r="C9" s="8">
        <v>128111278</v>
      </c>
      <c r="D9" s="8">
        <v>108160000</v>
      </c>
      <c r="E9" s="6">
        <v>112486400</v>
      </c>
      <c r="F9" s="8" t="s">
        <v>56</v>
      </c>
      <c r="G9" s="6" t="s">
        <v>54</v>
      </c>
      <c r="H9" s="7" t="s">
        <v>57</v>
      </c>
    </row>
    <row r="10" spans="1:8" x14ac:dyDescent="0.25">
      <c r="A10" s="5" t="s">
        <v>43</v>
      </c>
      <c r="B10" s="6">
        <v>0</v>
      </c>
      <c r="C10" s="6">
        <v>0</v>
      </c>
      <c r="D10" s="8">
        <v>0</v>
      </c>
      <c r="E10" s="8">
        <v>0</v>
      </c>
      <c r="F10" s="6" t="s">
        <v>49</v>
      </c>
      <c r="G10" s="6"/>
      <c r="H10" s="7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[1]Catalogos!#REF!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sqref="A1:XFD1048576"/>
    </sheetView>
  </sheetViews>
  <sheetFormatPr baseColWidth="10" defaultColWidth="9.28515625" defaultRowHeight="15" x14ac:dyDescent="0.25"/>
  <cols>
    <col min="1" max="1" width="94.28515625" style="9" customWidth="1"/>
    <col min="2" max="2" width="18" style="5" customWidth="1"/>
    <col min="3" max="3" width="16.5703125" style="5" customWidth="1"/>
    <col min="4" max="4" width="16.28515625" style="5" customWidth="1"/>
    <col min="5" max="5" width="15.7109375" style="5" customWidth="1"/>
    <col min="6" max="16384" width="9.28515625" style="5"/>
  </cols>
  <sheetData>
    <row r="1" spans="1:5" ht="42.4" customHeight="1" x14ac:dyDescent="0.25">
      <c r="A1" s="2" t="s">
        <v>34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5" t="s">
        <v>44</v>
      </c>
      <c r="B2" s="10">
        <v>0</v>
      </c>
      <c r="C2" s="10">
        <v>0</v>
      </c>
      <c r="D2" s="10">
        <v>0</v>
      </c>
      <c r="E2" s="10">
        <v>0</v>
      </c>
    </row>
    <row r="3" spans="1:5" x14ac:dyDescent="0.25">
      <c r="A3" s="5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s="5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s="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s="5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s="5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s="5" t="s">
        <v>50</v>
      </c>
      <c r="B8" s="8">
        <v>0</v>
      </c>
      <c r="C8" s="8">
        <v>0</v>
      </c>
      <c r="D8" s="8">
        <v>0</v>
      </c>
      <c r="E8" s="8">
        <v>0</v>
      </c>
    </row>
    <row r="9" spans="1:5" x14ac:dyDescent="0.25">
      <c r="A9" s="5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s="5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s="5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s="5" t="s">
        <v>54</v>
      </c>
      <c r="B12" s="11">
        <v>164755584</v>
      </c>
      <c r="C12" s="11">
        <v>19597529</v>
      </c>
      <c r="D12" s="11">
        <v>540800000</v>
      </c>
      <c r="E12" s="11">
        <v>562432000</v>
      </c>
    </row>
    <row r="13" spans="1:5" x14ac:dyDescent="0.25">
      <c r="A13" s="5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s="5" t="s">
        <v>56</v>
      </c>
      <c r="B14" s="11">
        <v>125962569</v>
      </c>
      <c r="C14" s="11">
        <v>311760105</v>
      </c>
      <c r="D14" s="11">
        <v>346517600</v>
      </c>
      <c r="E14" s="11">
        <v>360378304</v>
      </c>
    </row>
    <row r="15" spans="1:5" x14ac:dyDescent="0.25">
      <c r="A15" s="5" t="s">
        <v>57</v>
      </c>
      <c r="B15" s="11">
        <v>125962569</v>
      </c>
      <c r="C15" s="11">
        <v>396195955</v>
      </c>
      <c r="D15" s="11">
        <v>346517600</v>
      </c>
      <c r="E15" s="11">
        <v>360378304</v>
      </c>
    </row>
    <row r="16" spans="1:5" x14ac:dyDescent="0.25">
      <c r="A16" s="5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s="5" t="s">
        <v>59</v>
      </c>
      <c r="B17" s="11">
        <v>204262302</v>
      </c>
      <c r="C17" s="11">
        <v>210390171</v>
      </c>
      <c r="D17" s="11">
        <v>216701876</v>
      </c>
      <c r="E17" s="11">
        <v>223202932</v>
      </c>
    </row>
    <row r="18" spans="1:5" x14ac:dyDescent="0.25">
      <c r="A18" s="5" t="s">
        <v>60</v>
      </c>
      <c r="B18" s="6">
        <v>145183749</v>
      </c>
      <c r="C18" s="6">
        <v>149539261</v>
      </c>
      <c r="D18" s="6">
        <v>154025439</v>
      </c>
      <c r="E18" s="6">
        <v>158646202</v>
      </c>
    </row>
    <row r="19" spans="1:5" x14ac:dyDescent="0.25">
      <c r="A19" s="5" t="s">
        <v>61</v>
      </c>
      <c r="B19" s="10">
        <v>0</v>
      </c>
      <c r="C19" s="10">
        <v>0</v>
      </c>
      <c r="D19" s="10">
        <v>0</v>
      </c>
      <c r="E19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sqref="A1:XFD1048576"/>
    </sheetView>
  </sheetViews>
  <sheetFormatPr baseColWidth="10" defaultColWidth="9.140625" defaultRowHeight="15" x14ac:dyDescent="0.25"/>
  <cols>
    <col min="1" max="1" width="30.42578125" style="5" customWidth="1"/>
    <col min="2" max="2" width="24.28515625" style="5" customWidth="1"/>
    <col min="3" max="3" width="23.7109375" style="5" customWidth="1"/>
    <col min="4" max="4" width="20.5703125" style="5" customWidth="1"/>
    <col min="5" max="5" width="21.42578125" style="5" customWidth="1"/>
    <col min="6" max="6" width="22.42578125" style="5" customWidth="1"/>
    <col min="7" max="7" width="27.28515625" style="5" customWidth="1"/>
    <col min="8" max="8" width="28.28515625" style="5" customWidth="1"/>
    <col min="9" max="9" width="23.28515625" style="5" customWidth="1"/>
    <col min="10" max="10" width="22.42578125" style="5" customWidth="1"/>
    <col min="11" max="11" width="21.28515625" style="5" customWidth="1"/>
    <col min="12" max="12" width="35" style="5" customWidth="1"/>
    <col min="13" max="13" width="31.5703125" style="5" customWidth="1"/>
    <col min="14" max="14" width="21.7109375" style="5" customWidth="1"/>
    <col min="15" max="15" width="40.5703125" style="5" customWidth="1"/>
    <col min="16" max="16" width="25.140625" style="5" customWidth="1"/>
    <col min="17" max="17" width="20.5703125" style="5" customWidth="1"/>
    <col min="18" max="18" width="20.7109375" style="5" customWidth="1"/>
    <col min="19" max="19" width="19.28515625" style="5" customWidth="1"/>
    <col min="20" max="16384" width="9.140625" style="5"/>
  </cols>
  <sheetData>
    <row r="1" spans="1:19" ht="43.9" customHeight="1" x14ac:dyDescent="0.25">
      <c r="A1" s="2" t="s">
        <v>23</v>
      </c>
      <c r="B1" s="12" t="s">
        <v>13</v>
      </c>
      <c r="C1" s="12" t="s">
        <v>14</v>
      </c>
      <c r="D1" s="12" t="s">
        <v>21</v>
      </c>
      <c r="E1" s="12" t="s">
        <v>22</v>
      </c>
      <c r="F1" s="12" t="s">
        <v>15</v>
      </c>
      <c r="G1" s="13" t="s">
        <v>16</v>
      </c>
      <c r="H1" s="13" t="s">
        <v>17</v>
      </c>
      <c r="I1" s="13" t="s">
        <v>18</v>
      </c>
      <c r="J1" s="14" t="s">
        <v>19</v>
      </c>
      <c r="K1" s="14" t="s">
        <v>20</v>
      </c>
      <c r="L1" s="14" t="s">
        <v>31</v>
      </c>
      <c r="M1" s="14" t="s">
        <v>26</v>
      </c>
      <c r="N1" s="15" t="s">
        <v>25</v>
      </c>
      <c r="O1" s="15" t="s">
        <v>32</v>
      </c>
      <c r="P1" s="15" t="s">
        <v>27</v>
      </c>
      <c r="Q1" s="15" t="s">
        <v>28</v>
      </c>
      <c r="R1" s="15" t="s">
        <v>29</v>
      </c>
      <c r="S1" s="15" t="s">
        <v>30</v>
      </c>
    </row>
    <row r="2" spans="1:19" x14ac:dyDescent="0.25">
      <c r="A2" s="5" t="s">
        <v>83</v>
      </c>
      <c r="B2" s="16">
        <v>0.99</v>
      </c>
      <c r="C2" s="16">
        <v>0.91</v>
      </c>
      <c r="D2" s="16">
        <v>5.9999999999999995E-4</v>
      </c>
      <c r="E2" s="16">
        <v>6.8000000000000005E-2</v>
      </c>
      <c r="F2" s="17">
        <v>24</v>
      </c>
      <c r="G2" s="16">
        <v>0.98</v>
      </c>
      <c r="H2" s="16">
        <v>0.13</v>
      </c>
      <c r="I2" s="5">
        <v>0</v>
      </c>
      <c r="J2" s="16">
        <v>0.99</v>
      </c>
      <c r="K2" s="16">
        <v>0.36</v>
      </c>
      <c r="L2" s="5">
        <v>3889.02</v>
      </c>
      <c r="M2" s="16">
        <v>3.85E-2</v>
      </c>
      <c r="N2" s="16">
        <v>0.86799999999999999</v>
      </c>
      <c r="O2" s="18">
        <v>12</v>
      </c>
      <c r="P2" s="16">
        <v>0.28000000000000003</v>
      </c>
      <c r="Q2" s="16">
        <v>9.2700000000000005E-2</v>
      </c>
      <c r="R2" s="16">
        <v>0.6</v>
      </c>
      <c r="S2" s="16">
        <v>0.45</v>
      </c>
    </row>
    <row r="3" spans="1:19" x14ac:dyDescent="0.25">
      <c r="A3" s="5" t="s">
        <v>84</v>
      </c>
      <c r="B3" s="16">
        <v>0.99009999999999998</v>
      </c>
      <c r="C3" s="16">
        <v>0.91</v>
      </c>
      <c r="D3" s="16">
        <v>5.0000000000000001E-3</v>
      </c>
      <c r="E3" s="16">
        <v>5.2499999999999998E-2</v>
      </c>
      <c r="F3" s="17">
        <v>24</v>
      </c>
      <c r="G3" s="16">
        <v>0.98019999999999996</v>
      </c>
      <c r="H3" s="16">
        <v>0.20369999999999999</v>
      </c>
      <c r="I3" s="5">
        <v>0</v>
      </c>
      <c r="J3" s="16">
        <v>0.9929</v>
      </c>
      <c r="K3" s="16">
        <v>0.36070000000000002</v>
      </c>
      <c r="L3" s="5">
        <v>3621.7799999999997</v>
      </c>
      <c r="M3" s="16">
        <v>6.2899999999999998E-2</v>
      </c>
      <c r="N3" s="16">
        <v>0.88700000000000001</v>
      </c>
      <c r="O3" s="18">
        <v>7</v>
      </c>
      <c r="P3" s="16">
        <v>0.35</v>
      </c>
      <c r="Q3" s="16">
        <v>0.65</v>
      </c>
      <c r="R3" s="16">
        <v>0.65</v>
      </c>
      <c r="S3" s="16">
        <v>0.5</v>
      </c>
    </row>
    <row r="4" spans="1:19" x14ac:dyDescent="0.25">
      <c r="A4" s="5" t="s">
        <v>85</v>
      </c>
      <c r="B4" s="16">
        <v>0.99029999999999996</v>
      </c>
      <c r="C4" s="16">
        <v>0.91010000000000002</v>
      </c>
      <c r="D4" s="16">
        <v>0.05</v>
      </c>
      <c r="E4" s="16">
        <v>5.2499999999999998E-2</v>
      </c>
      <c r="F4" s="17">
        <v>24</v>
      </c>
      <c r="G4" s="16">
        <v>0.98050000000000004</v>
      </c>
      <c r="H4" s="16">
        <v>0.20369999999999999</v>
      </c>
      <c r="I4" s="5">
        <v>0</v>
      </c>
      <c r="J4" s="16">
        <v>0.99490000000000001</v>
      </c>
      <c r="K4" s="16">
        <v>0.36149999999999999</v>
      </c>
      <c r="L4" s="5">
        <v>4117.71</v>
      </c>
      <c r="M4" s="16">
        <v>6.7500000000000004E-2</v>
      </c>
      <c r="N4" s="16">
        <v>0.88739999999999997</v>
      </c>
      <c r="O4" s="18">
        <v>6.5</v>
      </c>
      <c r="P4" s="16">
        <v>0.4</v>
      </c>
      <c r="Q4" s="16">
        <v>0.85</v>
      </c>
      <c r="R4" s="16">
        <v>0.72</v>
      </c>
      <c r="S4" s="16">
        <v>0.56000000000000005</v>
      </c>
    </row>
    <row r="5" spans="1:19" x14ac:dyDescent="0.25">
      <c r="A5" s="5" t="s">
        <v>86</v>
      </c>
      <c r="B5" s="16">
        <v>0.99050000000000005</v>
      </c>
      <c r="C5" s="16">
        <v>0.91020000000000001</v>
      </c>
      <c r="D5" s="16">
        <v>0.05</v>
      </c>
      <c r="E5" s="16">
        <v>5.2499999999999998E-2</v>
      </c>
      <c r="F5" s="17">
        <v>24</v>
      </c>
      <c r="G5" s="16">
        <v>0.98080000000000001</v>
      </c>
      <c r="H5" s="16">
        <v>0.20369999999999999</v>
      </c>
      <c r="I5" s="5">
        <v>0</v>
      </c>
      <c r="J5" s="16">
        <v>0.99690000000000001</v>
      </c>
      <c r="K5" s="16">
        <v>0.36220000000000002</v>
      </c>
      <c r="L5" s="18">
        <v>4323.6000000000004</v>
      </c>
      <c r="M5" s="16">
        <v>7.0499999999999993E-2</v>
      </c>
      <c r="N5" s="16">
        <v>0.90610000000000002</v>
      </c>
      <c r="O5" s="18">
        <v>6</v>
      </c>
      <c r="P5" s="16">
        <v>0.47</v>
      </c>
      <c r="Q5" s="16">
        <v>0.87</v>
      </c>
      <c r="R5" s="19">
        <v>0.75</v>
      </c>
      <c r="S5" s="19">
        <v>0.62</v>
      </c>
    </row>
    <row r="6" spans="1:19" x14ac:dyDescent="0.25">
      <c r="A6" s="5" t="s">
        <v>87</v>
      </c>
      <c r="B6" s="16">
        <v>0.99070000000000003</v>
      </c>
      <c r="C6" s="16">
        <v>0.9103</v>
      </c>
      <c r="D6" s="16">
        <v>0.05</v>
      </c>
      <c r="E6" s="16">
        <v>5.2499999999999998E-2</v>
      </c>
      <c r="F6" s="17">
        <v>24</v>
      </c>
      <c r="G6" s="16">
        <v>0.98109999999999997</v>
      </c>
      <c r="H6" s="16">
        <v>0.20369999999999999</v>
      </c>
      <c r="I6" s="5">
        <v>0</v>
      </c>
      <c r="J6" s="16">
        <v>0.99890000000000001</v>
      </c>
      <c r="K6" s="16">
        <v>0.36299999999999999</v>
      </c>
      <c r="L6" s="18">
        <v>4539.78</v>
      </c>
      <c r="M6" s="16">
        <v>7.3599999999999999E-2</v>
      </c>
      <c r="N6" s="19">
        <v>0.92130000000000001</v>
      </c>
      <c r="O6" s="18">
        <v>6</v>
      </c>
      <c r="P6" s="16">
        <v>0.57999999999999996</v>
      </c>
      <c r="Q6" s="16">
        <v>0.9</v>
      </c>
      <c r="R6" s="16">
        <v>0.78</v>
      </c>
      <c r="S6" s="16">
        <v>0.75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C16" sqref="C16"/>
    </sheetView>
  </sheetViews>
  <sheetFormatPr baseColWidth="10" defaultColWidth="9.28515625" defaultRowHeight="15" x14ac:dyDescent="0.25"/>
  <cols>
    <col min="1" max="1" width="33.28515625" style="9" customWidth="1"/>
    <col min="2" max="2" width="82.5703125" style="9" customWidth="1"/>
    <col min="3" max="3" width="47.42578125" style="5" customWidth="1"/>
    <col min="4" max="16384" width="9.28515625" style="5"/>
  </cols>
  <sheetData>
    <row r="1" spans="1:3" ht="45.4" customHeight="1" x14ac:dyDescent="0.25">
      <c r="A1" s="20" t="s">
        <v>4</v>
      </c>
      <c r="B1" s="20" t="s">
        <v>5</v>
      </c>
      <c r="C1" s="21" t="s">
        <v>6</v>
      </c>
    </row>
    <row r="2" spans="1:3" x14ac:dyDescent="0.25">
      <c r="A2" s="10" t="s">
        <v>88</v>
      </c>
      <c r="B2" s="10" t="s">
        <v>65</v>
      </c>
      <c r="C2" s="22">
        <v>1911502571</v>
      </c>
    </row>
    <row r="3" spans="1:3" x14ac:dyDescent="0.25">
      <c r="A3" s="10" t="s">
        <v>88</v>
      </c>
      <c r="B3" s="10" t="s">
        <v>66</v>
      </c>
      <c r="C3" s="22">
        <v>1911502571</v>
      </c>
    </row>
    <row r="4" spans="1:3" x14ac:dyDescent="0.25">
      <c r="A4" s="10" t="s">
        <v>88</v>
      </c>
      <c r="B4" s="10" t="s">
        <v>67</v>
      </c>
      <c r="C4" s="22">
        <v>1911502571</v>
      </c>
    </row>
    <row r="5" spans="1:3" x14ac:dyDescent="0.25">
      <c r="A5" s="10" t="s">
        <v>88</v>
      </c>
      <c r="B5" s="10" t="s">
        <v>68</v>
      </c>
      <c r="C5" s="22">
        <v>1911502571</v>
      </c>
    </row>
    <row r="6" spans="1:3" x14ac:dyDescent="0.25">
      <c r="A6" s="10" t="s">
        <v>64</v>
      </c>
      <c r="B6" s="10" t="s">
        <v>74</v>
      </c>
      <c r="C6" s="22">
        <v>1911502571</v>
      </c>
    </row>
    <row r="7" spans="1:3" x14ac:dyDescent="0.25">
      <c r="A7" s="10" t="s">
        <v>64</v>
      </c>
      <c r="B7" s="10" t="s">
        <v>70</v>
      </c>
      <c r="C7" s="22">
        <v>1911502571</v>
      </c>
    </row>
    <row r="8" spans="1:3" x14ac:dyDescent="0.25">
      <c r="A8" s="10" t="s">
        <v>64</v>
      </c>
      <c r="B8" s="10" t="s">
        <v>71</v>
      </c>
      <c r="C8" s="22">
        <v>1911502571</v>
      </c>
    </row>
    <row r="9" spans="1:3" x14ac:dyDescent="0.25">
      <c r="A9" s="10" t="s">
        <v>64</v>
      </c>
      <c r="B9" s="10" t="s">
        <v>82</v>
      </c>
      <c r="C9" s="22">
        <v>1911502571</v>
      </c>
    </row>
    <row r="10" spans="1:3" x14ac:dyDescent="0.25">
      <c r="A10" s="10" t="s">
        <v>64</v>
      </c>
      <c r="B10" s="10" t="s">
        <v>75</v>
      </c>
      <c r="C10" s="22">
        <v>1911502571</v>
      </c>
    </row>
    <row r="11" spans="1:3" x14ac:dyDescent="0.25">
      <c r="A11" s="10" t="s">
        <v>69</v>
      </c>
      <c r="B11" s="10" t="s">
        <v>76</v>
      </c>
      <c r="C11" s="22">
        <v>2297459852</v>
      </c>
    </row>
    <row r="12" spans="1:3" x14ac:dyDescent="0.25">
      <c r="A12" s="10" t="s">
        <v>69</v>
      </c>
      <c r="B12" s="10" t="s">
        <v>77</v>
      </c>
      <c r="C12" s="22">
        <v>2297459852</v>
      </c>
    </row>
    <row r="13" spans="1:3" x14ac:dyDescent="0.25">
      <c r="A13" s="10" t="s">
        <v>69</v>
      </c>
      <c r="B13" s="10" t="s">
        <v>78</v>
      </c>
      <c r="C13" s="22">
        <v>2297459852</v>
      </c>
    </row>
    <row r="14" spans="1:3" x14ac:dyDescent="0.25">
      <c r="A14" s="10" t="s">
        <v>89</v>
      </c>
      <c r="B14" s="10" t="s">
        <v>79</v>
      </c>
      <c r="C14" s="22">
        <v>2297459852</v>
      </c>
    </row>
    <row r="15" spans="1:3" x14ac:dyDescent="0.25">
      <c r="A15" s="10" t="s">
        <v>62</v>
      </c>
      <c r="B15" s="10" t="s">
        <v>80</v>
      </c>
      <c r="C15" s="22">
        <v>748921531</v>
      </c>
    </row>
    <row r="16" spans="1:3" x14ac:dyDescent="0.25">
      <c r="A16" s="10" t="s">
        <v>62</v>
      </c>
      <c r="B16" s="10" t="s">
        <v>63</v>
      </c>
      <c r="C16" s="22">
        <v>748921531</v>
      </c>
    </row>
    <row r="17" spans="1:3" x14ac:dyDescent="0.25">
      <c r="A17" s="10" t="s">
        <v>62</v>
      </c>
      <c r="B17" s="10" t="s">
        <v>72</v>
      </c>
      <c r="C17" s="22">
        <v>748921531</v>
      </c>
    </row>
    <row r="18" spans="1:3" x14ac:dyDescent="0.25">
      <c r="A18" s="10" t="s">
        <v>62</v>
      </c>
      <c r="B18" s="10" t="s">
        <v>73</v>
      </c>
      <c r="C18" s="22">
        <v>748921531</v>
      </c>
    </row>
    <row r="19" spans="1:3" x14ac:dyDescent="0.25">
      <c r="A19" s="10" t="s">
        <v>90</v>
      </c>
      <c r="B19" s="10" t="s">
        <v>81</v>
      </c>
      <c r="C19" s="22">
        <v>748921531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1" t="s">
        <v>7</v>
      </c>
      <c r="B1" s="1" t="s">
        <v>33</v>
      </c>
      <c r="C1" s="1" t="s">
        <v>8</v>
      </c>
      <c r="D1" s="1" t="s">
        <v>34</v>
      </c>
      <c r="E1" s="1" t="s">
        <v>9</v>
      </c>
      <c r="F1" s="1" t="s">
        <v>5</v>
      </c>
      <c r="G1" s="1" t="s">
        <v>24</v>
      </c>
      <c r="H1" s="1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83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84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85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86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87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75</v>
      </c>
    </row>
    <row r="13" spans="1:8" x14ac:dyDescent="0.25">
      <c r="C13">
        <v>5792</v>
      </c>
      <c r="D13" t="s">
        <v>55</v>
      </c>
      <c r="E13">
        <v>5780</v>
      </c>
      <c r="F13" t="s">
        <v>76</v>
      </c>
    </row>
    <row r="14" spans="1:8" x14ac:dyDescent="0.25">
      <c r="C14">
        <v>5789</v>
      </c>
      <c r="D14" t="s">
        <v>56</v>
      </c>
      <c r="E14">
        <v>5785</v>
      </c>
      <c r="F14" t="s">
        <v>77</v>
      </c>
    </row>
    <row r="15" spans="1:8" x14ac:dyDescent="0.25">
      <c r="C15">
        <v>5790</v>
      </c>
      <c r="D15" t="s">
        <v>57</v>
      </c>
      <c r="E15">
        <v>5783</v>
      </c>
      <c r="F15" t="s">
        <v>78</v>
      </c>
    </row>
    <row r="16" spans="1:8" x14ac:dyDescent="0.25">
      <c r="C16">
        <v>5803</v>
      </c>
      <c r="D16" t="s">
        <v>58</v>
      </c>
      <c r="E16">
        <v>5782</v>
      </c>
      <c r="F16" t="s">
        <v>79</v>
      </c>
    </row>
    <row r="17" spans="3:6" x14ac:dyDescent="0.25">
      <c r="C17">
        <v>5786</v>
      </c>
      <c r="D17" t="s">
        <v>59</v>
      </c>
      <c r="E17">
        <v>5784</v>
      </c>
      <c r="F17" t="s">
        <v>80</v>
      </c>
    </row>
    <row r="18" spans="3:6" x14ac:dyDescent="0.25">
      <c r="C18">
        <v>5787</v>
      </c>
      <c r="D18" t="s">
        <v>60</v>
      </c>
      <c r="E18">
        <v>5778</v>
      </c>
      <c r="F18" t="s">
        <v>81</v>
      </c>
    </row>
    <row r="19" spans="3:6" x14ac:dyDescent="0.25">
      <c r="C19">
        <v>5788</v>
      </c>
      <c r="D19" t="s">
        <v>61</v>
      </c>
      <c r="E19">
        <v>5775</v>
      </c>
      <c r="F19" t="s">
        <v>82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Ambienta</cp:lastModifiedBy>
  <dcterms:created xsi:type="dcterms:W3CDTF">2020-03-24T17:16:45Z</dcterms:created>
  <dcterms:modified xsi:type="dcterms:W3CDTF">2021-10-01T02:20:52Z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