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-105" yWindow="-105" windowWidth="23250" windowHeight="1257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</calcChain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<sst xmlns="http://schemas.openxmlformats.org/spreadsheetml/2006/main" count="188" uniqueCount="89">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</sst>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H35" sqref="H35"/>
    </sheetView>
  </sheetViews>
  <sheetFormatPr baseColWidth="10" defaultColWidth="9.28515625" defaultRowHeight="15" x14ac:dyDescent="0.25"/>
  <cols>
    <col min="1" max="1" width="64.85546875" style="6" customWidth="1"/>
    <col min="2" max="2" width="14.85546875" customWidth="1"/>
    <col min="3" max="3" width="16" customWidth="1"/>
    <col min="4" max="4" width="17.140625" customWidth="1"/>
    <col min="5" max="5" width="17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v>0</v>
      </c>
      <c r="C2" s="12">
        <v>0</v>
      </c>
      <c r="D2" s="12">
        <v>0</v>
      </c>
      <c r="E2" s="12">
        <v>0</v>
      </c>
      <c r="F2" t="s">
        <v>54</v>
      </c>
      <c r="G2" t="s">
        <v>54</v>
      </c>
      <c r="H2" t="s">
        <v>54</v>
      </c>
    </row>
    <row r="3" spans="1:8" x14ac:dyDescent="0.25">
      <c r="A3" t="s">
        <v>36</v>
      </c>
      <c r="B3" s="12">
        <v>311000000</v>
      </c>
      <c r="C3" s="12">
        <v>338000000</v>
      </c>
      <c r="D3" s="12">
        <v>352000000</v>
      </c>
      <c r="E3" s="12">
        <v>368000000</v>
      </c>
      <c r="F3" t="s">
        <v>56</v>
      </c>
      <c r="G3" t="s">
        <v>56</v>
      </c>
      <c r="H3" t="s">
        <v>57</v>
      </c>
    </row>
    <row r="4" spans="1:8" x14ac:dyDescent="0.25">
      <c r="A4" t="s">
        <v>37</v>
      </c>
      <c r="B4" s="12">
        <v>0</v>
      </c>
      <c r="C4" s="12">
        <v>0</v>
      </c>
      <c r="D4" s="12">
        <v>0</v>
      </c>
      <c r="E4" s="12">
        <v>0</v>
      </c>
      <c r="F4" t="s">
        <v>54</v>
      </c>
      <c r="G4" t="s">
        <v>54</v>
      </c>
      <c r="H4" t="s">
        <v>54</v>
      </c>
    </row>
    <row r="5" spans="1:8" x14ac:dyDescent="0.25">
      <c r="A5" t="s">
        <v>38</v>
      </c>
      <c r="B5" s="12">
        <v>129000000</v>
      </c>
      <c r="C5" s="12">
        <v>140000000</v>
      </c>
      <c r="D5" s="12">
        <v>146000000</v>
      </c>
      <c r="E5" s="12">
        <v>153000000</v>
      </c>
      <c r="F5" t="s">
        <v>56</v>
      </c>
      <c r="G5" t="s">
        <v>53</v>
      </c>
      <c r="H5" t="s">
        <v>56</v>
      </c>
    </row>
    <row r="6" spans="1:8" x14ac:dyDescent="0.25">
      <c r="A6" t="s">
        <v>39</v>
      </c>
      <c r="B6" s="12">
        <v>332000000</v>
      </c>
      <c r="C6" s="12">
        <v>361000000</v>
      </c>
      <c r="D6" s="12">
        <v>332000000</v>
      </c>
      <c r="E6" s="12">
        <v>393000000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2">
        <v>188000000</v>
      </c>
      <c r="C7" s="12">
        <v>629000000</v>
      </c>
      <c r="D7" s="12">
        <v>286000000</v>
      </c>
      <c r="E7" s="12">
        <v>6250000000</v>
      </c>
      <c r="F7" t="s">
        <v>56</v>
      </c>
      <c r="G7" t="s">
        <v>53</v>
      </c>
      <c r="H7" t="s">
        <v>56</v>
      </c>
    </row>
    <row r="8" spans="1:8" x14ac:dyDescent="0.25">
      <c r="A8" t="s">
        <v>41</v>
      </c>
      <c r="B8" s="12">
        <v>0</v>
      </c>
      <c r="C8" s="12">
        <v>0</v>
      </c>
      <c r="D8" s="12">
        <v>0</v>
      </c>
      <c r="E8" s="12">
        <v>0</v>
      </c>
      <c r="F8" t="s">
        <v>54</v>
      </c>
      <c r="G8" t="s">
        <v>54</v>
      </c>
      <c r="H8" t="s">
        <v>54</v>
      </c>
    </row>
    <row r="9" spans="1:8" x14ac:dyDescent="0.25">
      <c r="A9" t="s">
        <v>42</v>
      </c>
      <c r="B9" s="12">
        <v>0</v>
      </c>
      <c r="C9" s="12">
        <v>0</v>
      </c>
      <c r="D9" s="12">
        <v>0</v>
      </c>
      <c r="E9" s="12">
        <v>0</v>
      </c>
      <c r="F9" t="s">
        <v>54</v>
      </c>
      <c r="G9" t="s">
        <v>54</v>
      </c>
      <c r="H9" t="s">
        <v>54</v>
      </c>
    </row>
    <row r="10" spans="1:8" x14ac:dyDescent="0.25">
      <c r="A10" t="s">
        <v>43</v>
      </c>
      <c r="B10" s="12">
        <v>0</v>
      </c>
      <c r="C10" s="12">
        <v>0</v>
      </c>
      <c r="D10" s="12">
        <v>0</v>
      </c>
      <c r="E10" s="12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G10" sqref="G10"/>
    </sheetView>
  </sheetViews>
  <sheetFormatPr baseColWidth="10" defaultColWidth="9.28515625" defaultRowHeight="15" x14ac:dyDescent="0.25"/>
  <cols>
    <col min="1" max="1" width="112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250000000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450000000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3197000000</v>
      </c>
      <c r="C11" s="12">
        <v>6986000000</v>
      </c>
      <c r="D11" s="12">
        <v>17200000000</v>
      </c>
      <c r="E11" s="12">
        <v>0</v>
      </c>
    </row>
    <row r="12" spans="1:5" x14ac:dyDescent="0.2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0</v>
      </c>
      <c r="C14" s="12">
        <v>0</v>
      </c>
      <c r="D14" s="12">
        <v>0</v>
      </c>
      <c r="E14" s="12">
        <v>0</v>
      </c>
    </row>
    <row r="15" spans="1:5" x14ac:dyDescent="0.25">
      <c r="A15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 s="12">
        <v>0</v>
      </c>
      <c r="C16" s="12">
        <v>0</v>
      </c>
      <c r="D16" s="12">
        <v>40000000</v>
      </c>
      <c r="E16" s="12">
        <v>12000000</v>
      </c>
    </row>
    <row r="17" spans="1:5" x14ac:dyDescent="0.25">
      <c r="A17" t="s">
        <v>59</v>
      </c>
      <c r="B17" s="12">
        <v>0</v>
      </c>
      <c r="C17" s="12">
        <v>22000000</v>
      </c>
      <c r="D17" s="12">
        <v>18000000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I1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0.91</v>
      </c>
      <c r="C2">
        <v>0.17</v>
      </c>
      <c r="D2">
        <v>0.7</v>
      </c>
      <c r="E2">
        <v>0</v>
      </c>
      <c r="F2">
        <v>19</v>
      </c>
      <c r="G2">
        <v>0</v>
      </c>
      <c r="H2">
        <v>0</v>
      </c>
      <c r="I2">
        <v>0</v>
      </c>
      <c r="J2">
        <v>0.98</v>
      </c>
      <c r="K2">
        <v>0.13</v>
      </c>
      <c r="L2">
        <v>2227</v>
      </c>
      <c r="M2">
        <v>0.7</v>
      </c>
      <c r="N2">
        <v>0.87</v>
      </c>
      <c r="O2">
        <v>14.03</v>
      </c>
      <c r="P2">
        <v>0.2</v>
      </c>
      <c r="Q2">
        <v>0.16</v>
      </c>
      <c r="R2">
        <v>0</v>
      </c>
      <c r="S2">
        <v>0.67</v>
      </c>
    </row>
    <row r="3" spans="1:19" x14ac:dyDescent="0.25">
      <c r="A3" t="s">
        <v>85</v>
      </c>
      <c r="B3">
        <v>0</v>
      </c>
      <c r="C3">
        <v>0.33</v>
      </c>
      <c r="D3">
        <v>0</v>
      </c>
      <c r="E3">
        <v>0</v>
      </c>
      <c r="F3">
        <v>19</v>
      </c>
      <c r="G3">
        <v>0</v>
      </c>
      <c r="H3">
        <v>0</v>
      </c>
      <c r="I3">
        <v>0</v>
      </c>
      <c r="J3">
        <v>0</v>
      </c>
      <c r="K3">
        <v>0</v>
      </c>
      <c r="L3">
        <v>2338</v>
      </c>
      <c r="M3">
        <v>0.12</v>
      </c>
      <c r="N3">
        <v>0</v>
      </c>
      <c r="O3">
        <v>12.03</v>
      </c>
      <c r="P3">
        <v>0.35</v>
      </c>
      <c r="Q3">
        <v>0.19</v>
      </c>
      <c r="R3">
        <v>0</v>
      </c>
      <c r="S3">
        <v>0.63</v>
      </c>
    </row>
    <row r="4" spans="1:19" x14ac:dyDescent="0.25">
      <c r="A4" t="s">
        <v>86</v>
      </c>
      <c r="B4">
        <v>0.98</v>
      </c>
      <c r="C4">
        <v>0</v>
      </c>
      <c r="D4">
        <v>0</v>
      </c>
      <c r="E4">
        <v>0</v>
      </c>
      <c r="F4">
        <v>19</v>
      </c>
      <c r="G4">
        <v>0</v>
      </c>
      <c r="H4">
        <v>0</v>
      </c>
      <c r="I4">
        <v>0</v>
      </c>
      <c r="J4">
        <v>0</v>
      </c>
      <c r="K4">
        <v>0</v>
      </c>
      <c r="L4" s="11">
        <v>2454</v>
      </c>
      <c r="M4">
        <v>0.17</v>
      </c>
      <c r="N4">
        <v>0.91</v>
      </c>
      <c r="O4">
        <v>11.53</v>
      </c>
      <c r="P4">
        <v>0.4</v>
      </c>
      <c r="Q4">
        <v>0.21</v>
      </c>
      <c r="R4">
        <v>0</v>
      </c>
      <c r="S4">
        <v>0.6</v>
      </c>
    </row>
    <row r="5" spans="1:19" x14ac:dyDescent="0.25">
      <c r="A5" t="s">
        <v>87</v>
      </c>
      <c r="B5">
        <v>0</v>
      </c>
      <c r="C5">
        <v>0</v>
      </c>
      <c r="D5">
        <v>0</v>
      </c>
      <c r="E5">
        <v>0</v>
      </c>
      <c r="F5">
        <v>21</v>
      </c>
      <c r="G5">
        <v>0.12</v>
      </c>
      <c r="H5">
        <v>0.11</v>
      </c>
      <c r="I5">
        <v>0</v>
      </c>
      <c r="J5">
        <v>0.99</v>
      </c>
      <c r="K5">
        <v>0</v>
      </c>
      <c r="L5" s="11">
        <v>2576</v>
      </c>
      <c r="M5">
        <v>0.19</v>
      </c>
      <c r="N5">
        <v>0.95</v>
      </c>
      <c r="O5">
        <v>11.02</v>
      </c>
      <c r="P5">
        <v>0.5</v>
      </c>
      <c r="Q5">
        <v>0.27</v>
      </c>
      <c r="R5">
        <v>0</v>
      </c>
      <c r="S5">
        <v>0.59</v>
      </c>
    </row>
    <row r="6" spans="1:19" x14ac:dyDescent="0.25">
      <c r="A6" t="s">
        <v>88</v>
      </c>
      <c r="B6">
        <v>1</v>
      </c>
      <c r="C6">
        <v>0.12</v>
      </c>
      <c r="D6">
        <v>0</v>
      </c>
      <c r="E6">
        <v>0.17</v>
      </c>
      <c r="F6">
        <v>22</v>
      </c>
      <c r="G6">
        <v>0</v>
      </c>
      <c r="H6">
        <v>0</v>
      </c>
      <c r="I6">
        <v>0.33</v>
      </c>
      <c r="J6">
        <v>0</v>
      </c>
      <c r="K6">
        <v>0.26</v>
      </c>
      <c r="L6" s="11">
        <v>2704</v>
      </c>
      <c r="M6">
        <v>0.21</v>
      </c>
      <c r="N6">
        <v>0.96</v>
      </c>
      <c r="O6">
        <v>10.98</v>
      </c>
      <c r="P6">
        <v>0.6</v>
      </c>
      <c r="Q6">
        <v>0.31</v>
      </c>
      <c r="R6">
        <v>0.12</v>
      </c>
      <c r="S6">
        <v>0.56999999999999995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B1" zoomScale="70" zoomScaleNormal="70" workbookViewId="0">
      <selection activeCell="B53" sqref="B5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2">
        <v>100000000</v>
      </c>
    </row>
    <row r="3" spans="1:3" x14ac:dyDescent="0.25">
      <c r="A3" t="s">
        <v>64</v>
      </c>
      <c r="B3" t="s">
        <v>65</v>
      </c>
      <c r="C3" s="12">
        <v>30000000</v>
      </c>
    </row>
    <row r="4" spans="1:3" x14ac:dyDescent="0.25">
      <c r="A4" t="s">
        <v>64</v>
      </c>
      <c r="B4" t="s">
        <v>66</v>
      </c>
      <c r="C4" s="12">
        <v>22752898</v>
      </c>
    </row>
    <row r="5" spans="1:3" x14ac:dyDescent="0.25">
      <c r="A5" t="s">
        <v>64</v>
      </c>
      <c r="B5" t="s">
        <v>67</v>
      </c>
      <c r="C5" s="12">
        <v>1478938384</v>
      </c>
    </row>
    <row r="6" spans="1:3" x14ac:dyDescent="0.25">
      <c r="A6" t="s">
        <v>64</v>
      </c>
      <c r="B6" t="s">
        <v>68</v>
      </c>
      <c r="C6" s="12">
        <v>12912566936</v>
      </c>
    </row>
    <row r="7" spans="1:3" x14ac:dyDescent="0.25">
      <c r="A7" t="s">
        <v>69</v>
      </c>
      <c r="B7" t="s">
        <v>70</v>
      </c>
      <c r="C7" s="12">
        <v>16680000000</v>
      </c>
    </row>
    <row r="8" spans="1:3" x14ac:dyDescent="0.25">
      <c r="A8" t="s">
        <v>69</v>
      </c>
      <c r="B8" t="s">
        <v>71</v>
      </c>
      <c r="C8" s="12">
        <v>5400000000</v>
      </c>
    </row>
    <row r="9" spans="1:3" x14ac:dyDescent="0.25">
      <c r="A9" t="s">
        <v>62</v>
      </c>
      <c r="B9" t="s">
        <v>72</v>
      </c>
      <c r="C9" s="12">
        <v>0</v>
      </c>
    </row>
    <row r="10" spans="1:3" x14ac:dyDescent="0.25">
      <c r="A10" t="s">
        <v>62</v>
      </c>
      <c r="B10" t="s">
        <v>73</v>
      </c>
      <c r="C10" s="12">
        <v>12000000</v>
      </c>
    </row>
    <row r="11" spans="1:3" x14ac:dyDescent="0.25">
      <c r="A11" t="s">
        <v>64</v>
      </c>
      <c r="B11" t="s">
        <v>74</v>
      </c>
      <c r="C11" s="12">
        <v>250000000</v>
      </c>
    </row>
    <row r="12" spans="1:3" x14ac:dyDescent="0.25">
      <c r="A12" t="s">
        <v>75</v>
      </c>
      <c r="B12" t="s">
        <v>76</v>
      </c>
      <c r="C12" s="12">
        <v>8000000</v>
      </c>
    </row>
    <row r="13" spans="1:3" x14ac:dyDescent="0.25">
      <c r="A13" t="s">
        <v>75</v>
      </c>
      <c r="B13" t="s">
        <v>77</v>
      </c>
      <c r="C13" s="12">
        <v>0</v>
      </c>
    </row>
    <row r="14" spans="1:3" x14ac:dyDescent="0.25">
      <c r="A14" t="s">
        <v>75</v>
      </c>
      <c r="B14" t="s">
        <v>78</v>
      </c>
      <c r="C14" s="12">
        <v>20000000</v>
      </c>
    </row>
    <row r="15" spans="1:3" x14ac:dyDescent="0.25">
      <c r="A15" t="s">
        <v>75</v>
      </c>
      <c r="B15" t="s">
        <v>79</v>
      </c>
      <c r="C15" s="12">
        <v>12000000</v>
      </c>
    </row>
    <row r="16" spans="1:3" x14ac:dyDescent="0.25">
      <c r="A16" t="s">
        <v>75</v>
      </c>
      <c r="B16" t="s">
        <v>80</v>
      </c>
      <c r="C16" s="12">
        <v>60000000</v>
      </c>
    </row>
    <row r="17" spans="1:3" x14ac:dyDescent="0.25">
      <c r="A17" t="s">
        <v>75</v>
      </c>
      <c r="B17" t="s">
        <v>81</v>
      </c>
      <c r="C17" s="12">
        <v>38000000</v>
      </c>
    </row>
    <row r="18" spans="1:3" x14ac:dyDescent="0.25">
      <c r="A18" t="s">
        <v>62</v>
      </c>
      <c r="B18" t="s">
        <v>82</v>
      </c>
      <c r="C18" s="12">
        <f>2428*54000</f>
        <v>131112000</v>
      </c>
    </row>
    <row r="19" spans="1:3" x14ac:dyDescent="0.25">
      <c r="A19" t="s">
        <v>69</v>
      </c>
      <c r="B19" t="s">
        <v>83</v>
      </c>
      <c r="C19" s="12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</cp:lastModifiedBy>
  <dcterms:created xsi:type="dcterms:W3CDTF">2020-03-24T17:16:45Z</dcterms:created>
  <dcterms:modified xsi:type="dcterms:W3CDTF">2021-10-04T21:24:49Z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