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 A T O S\Documents\0 2022\1 PADILLA 2022\SINAS 2021\"/>
    </mc:Choice>
  </mc:AlternateContent>
  <bookViews>
    <workbookView xWindow="0" yWindow="0" windowWidth="20490" windowHeight="7050" tabRatio="619" firstSheet="1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PlantillaTotalUsos!$A$2:$A$5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C9" i="5"/>
  <c r="E9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Este campo debe ser un decimal entero positivo, el separador decimal es la coma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<sst xmlns="http://schemas.openxmlformats.org/spreadsheetml/2006/main" count="166" uniqueCount="94">
  <si>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</si>
  <si>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</si>
  <si>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</si>
  <si>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</si>
  <si>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</si>
  <si>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</si>
  <si>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</si>
  <si>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</si>
  <si>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</si>
  <si>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</si>
  <si>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</si>
  <si>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</si>
  <si>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</si>
  <si>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</si>
  <si>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</si>
  <si>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</si>
  <si>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</si>
  <si>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</si>
  <si>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</si>
  <si>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</si>
  <si>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</si>
  <si>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</si>
  <si>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</si>
  <si>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</si>
  <si>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</si>
  <si>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</si>
  <si>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</si>
  <si>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</si>
  <si>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</si>
  <si>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</si>
  <si>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</si>
  <si>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</si>
  <si>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</si>
  <si>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</si>
  <si>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</si>
  <si>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</si>
  <si>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</si>
  <si>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</si>
  <si>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</si>
  <si>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</si>
  <si>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</si>
  <si>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</si>
  <si>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</si>
  <si>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</si>
  <si>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</si>
  <si>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</si>
  <si>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</si>
  <si>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</si>
  <si>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</si>
  <si>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</si>
  <si>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</si>
  <si>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</si>
  <si>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</si>
  <si>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</si>
  <si>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</si>
  <si>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</si>
  <si>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</si>
  <si>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</si>
  <si>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</si>
  <si>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</si>
  <si>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</si>
  <si>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</si>
  <si>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</si>
  <si>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</si>
  <si>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</si>
  <si>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</si>
  <si>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</si>
  <si>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</si>
  <si>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</si>
  <si>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</si>
  <si>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</si>
  <si>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</si>
  <si>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</si>
  <si>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</si>
  <si>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</si>
  <si>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</si>
  <si>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</si>
  <si>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</si>
  <si>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</si>
  <si>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</si>
  <si>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</si>
  <si>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</si>
  <si>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</si>
  <si>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</si>
  <si>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</si>
  <si>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</si>
  <si>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</si>
  <si>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</si>
  <si>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</si>
  <si>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 xml:space="preserve">0,100 </t>
  </si>
  <si>
    <t>0,90</t>
  </si>
  <si>
    <t xml:space="preserve">0,75 </t>
  </si>
  <si>
    <t>0,5</t>
  </si>
  <si>
    <t xml:space="preserve">0,20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</si>
</sst>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0" fontId="0" fillId="0" borderId="0" xfId="0" applyFill="1"/>
    <xf numFmtId="3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1" fontId="0" fillId="0" borderId="0" xfId="1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46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zoomScale="90" zoomScaleNormal="90" workbookViewId="0">
      <selection activeCell="D9" sqref="D9"/>
    </sheetView>
  </sheetViews>
  <sheetFormatPr baseColWidth="10" defaultColWidth="9.28515625" defaultRowHeight="15" x14ac:dyDescent="0.25"/>
  <cols>
    <col min="1" max="1" width="71.7109375" style="6" customWidth="1"/>
    <col min="2" max="2" width="21.5703125" customWidth="1"/>
    <col min="3" max="3" width="19.28515625" customWidth="1"/>
    <col min="4" max="4" width="14.28515625" customWidth="1"/>
    <col min="5" max="5" width="18.28515625" customWidth="1"/>
    <col min="6" max="6" width="46.285156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s="12" customFormat="1" x14ac:dyDescent="0.25">
      <c r="A2" s="12" t="s">
        <v>36</v>
      </c>
      <c r="B2" s="13">
        <v>103673257</v>
      </c>
      <c r="C2" s="12">
        <v>103880603</v>
      </c>
      <c r="D2" s="12">
        <v>104088365</v>
      </c>
      <c r="E2" s="12">
        <v>104296541</v>
      </c>
      <c r="F2" s="12" t="s">
        <v>56</v>
      </c>
    </row>
    <row r="3" spans="1:8" s="12" customFormat="1" x14ac:dyDescent="0.25">
      <c r="A3" s="12" t="s">
        <v>37</v>
      </c>
      <c r="B3" s="12">
        <v>6712783</v>
      </c>
      <c r="C3" s="12">
        <v>6726208</v>
      </c>
      <c r="D3" s="12">
        <v>6739661</v>
      </c>
      <c r="E3" s="12">
        <v>6753140</v>
      </c>
      <c r="F3" s="12" t="s">
        <v>56</v>
      </c>
    </row>
    <row r="4" spans="1:8" s="12" customFormat="1" x14ac:dyDescent="0.25">
      <c r="A4" s="12" t="s">
        <v>38</v>
      </c>
      <c r="B4" s="13">
        <v>82323314</v>
      </c>
      <c r="C4" s="12">
        <v>82487960</v>
      </c>
      <c r="D4" s="12">
        <v>82652936</v>
      </c>
      <c r="E4" s="12">
        <v>82818242</v>
      </c>
      <c r="F4" s="12" t="s">
        <v>57</v>
      </c>
    </row>
    <row r="5" spans="1:8" s="12" customFormat="1" x14ac:dyDescent="0.25">
      <c r="A5" s="12" t="s">
        <v>39</v>
      </c>
      <c r="B5" s="14">
        <v>140000000</v>
      </c>
      <c r="C5" s="12">
        <v>140280000</v>
      </c>
      <c r="D5" s="12">
        <v>140560560</v>
      </c>
      <c r="E5" s="12">
        <v>140841681</v>
      </c>
      <c r="F5" s="12" t="s">
        <v>50</v>
      </c>
      <c r="G5" s="12" t="s">
        <v>56</v>
      </c>
    </row>
    <row r="9" spans="1:8" x14ac:dyDescent="0.25">
      <c r="C9">
        <f>+B5+C5</f>
        <v>280280000</v>
      </c>
      <c r="D9">
        <f>+D5+E5</f>
        <v>281402241</v>
      </c>
      <c r="E9">
        <f>+B5+C5+D5+E5</f>
        <v>561682241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"/>
  <sheetViews>
    <sheetView zoomScale="90" zoomScaleNormal="90" workbookViewId="0">
      <selection activeCell="B2" sqref="B2:E20"/>
    </sheetView>
  </sheetViews>
  <sheetFormatPr baseColWidth="10" defaultColWidth="9.28515625" defaultRowHeight="15" x14ac:dyDescent="0.25"/>
  <cols>
    <col min="1" max="1" width="121.5703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25">
      <c r="A3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t="s">
        <v>50</v>
      </c>
      <c r="B8" s="12">
        <v>0</v>
      </c>
      <c r="C8" s="12">
        <v>0</v>
      </c>
      <c r="D8" s="12">
        <v>280280000</v>
      </c>
      <c r="E8" s="12">
        <v>281402241</v>
      </c>
    </row>
    <row r="9" spans="1:5" x14ac:dyDescent="0.25">
      <c r="A9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25">
      <c r="A13" t="s">
        <v>55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 s="15">
        <v>43522700</v>
      </c>
      <c r="C14" s="12">
        <v>443931540</v>
      </c>
      <c r="D14" s="12">
        <v>452810171</v>
      </c>
      <c r="E14" s="12">
        <v>461886374</v>
      </c>
    </row>
    <row r="15" spans="1:5" x14ac:dyDescent="0.25">
      <c r="A15" t="s">
        <v>57</v>
      </c>
      <c r="B15" s="12">
        <v>0</v>
      </c>
      <c r="C15" s="12">
        <v>0</v>
      </c>
      <c r="D15" s="12">
        <v>0</v>
      </c>
      <c r="E15" s="12">
        <v>0</v>
      </c>
    </row>
    <row r="16" spans="1:5" x14ac:dyDescent="0.25">
      <c r="A16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t="s">
        <v>59</v>
      </c>
      <c r="B17" s="12">
        <v>0</v>
      </c>
      <c r="C17" s="12">
        <v>0</v>
      </c>
      <c r="D17" s="12">
        <v>0</v>
      </c>
      <c r="E17" s="12">
        <v>0</v>
      </c>
    </row>
    <row r="18" spans="1:5" x14ac:dyDescent="0.25">
      <c r="A18" t="s">
        <v>60</v>
      </c>
      <c r="B18" s="12">
        <v>0</v>
      </c>
      <c r="C18" s="12">
        <v>0</v>
      </c>
      <c r="D18" s="12">
        <v>0</v>
      </c>
      <c r="E18" s="12">
        <v>0</v>
      </c>
    </row>
    <row r="19" spans="1:5" x14ac:dyDescent="0.25">
      <c r="A19" t="s">
        <v>61</v>
      </c>
      <c r="B19" s="12">
        <v>0</v>
      </c>
      <c r="C19" s="12">
        <v>0</v>
      </c>
      <c r="D19" s="12">
        <v>0</v>
      </c>
      <c r="E19" s="12">
        <v>0</v>
      </c>
    </row>
    <row r="20" spans="1:5" x14ac:dyDescent="0.25">
      <c r="B20" s="12"/>
      <c r="C20" s="12"/>
      <c r="D20" s="12"/>
      <c r="E20" s="12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"/>
  <sheetViews>
    <sheetView tabSelected="1" zoomScale="90" zoomScaleNormal="90" workbookViewId="0">
      <selection activeCell="Q13" sqref="Q1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2" customFormat="1" x14ac:dyDescent="0.25">
      <c r="A2" s="12" t="s">
        <v>84</v>
      </c>
      <c r="B2" s="12">
        <v>0.96</v>
      </c>
      <c r="C2" s="12">
        <v>0.65</v>
      </c>
      <c r="D2" s="12">
        <v>0</v>
      </c>
      <c r="E2" s="12">
        <v>0.248</v>
      </c>
      <c r="F2" s="12">
        <v>24</v>
      </c>
      <c r="G2" s="12">
        <v>0.96</v>
      </c>
      <c r="H2" s="12">
        <v>0.65</v>
      </c>
      <c r="I2" s="12">
        <v>0.6</v>
      </c>
      <c r="J2" s="12">
        <v>1</v>
      </c>
      <c r="K2" s="12">
        <v>0.55000000000000004</v>
      </c>
      <c r="L2" s="12">
        <v>9.74</v>
      </c>
      <c r="M2" s="12">
        <v>0</v>
      </c>
      <c r="N2" s="12">
        <v>0.85</v>
      </c>
      <c r="O2" s="12" t="s">
        <v>89</v>
      </c>
      <c r="P2" s="12">
        <v>0.3</v>
      </c>
      <c r="Q2" s="12">
        <v>0</v>
      </c>
      <c r="R2" s="12">
        <v>0.25</v>
      </c>
      <c r="S2" s="12">
        <v>0.27</v>
      </c>
    </row>
    <row r="3" spans="1:19" s="12" customFormat="1" x14ac:dyDescent="0.25">
      <c r="A3" s="12" t="s">
        <v>85</v>
      </c>
      <c r="B3" s="12">
        <v>0.96</v>
      </c>
      <c r="C3" s="12">
        <v>0.65</v>
      </c>
      <c r="D3" s="12">
        <v>0</v>
      </c>
      <c r="E3" s="12">
        <v>0.2</v>
      </c>
      <c r="F3" s="12">
        <v>24</v>
      </c>
      <c r="G3" s="12">
        <v>0.96</v>
      </c>
      <c r="H3" s="12">
        <v>0.65</v>
      </c>
      <c r="I3" s="12">
        <v>0.6</v>
      </c>
      <c r="J3" s="12">
        <v>1</v>
      </c>
      <c r="K3" s="12">
        <v>0.55000000000000004</v>
      </c>
      <c r="L3" s="12">
        <v>9.82</v>
      </c>
      <c r="M3" s="12">
        <v>0</v>
      </c>
      <c r="N3" s="12">
        <v>0.85</v>
      </c>
      <c r="O3" s="12" t="s">
        <v>90</v>
      </c>
      <c r="P3" s="12">
        <v>0.35</v>
      </c>
      <c r="Q3" s="12">
        <v>0</v>
      </c>
      <c r="R3" s="12">
        <v>0.28000000000000003</v>
      </c>
      <c r="S3" s="12">
        <v>0.32</v>
      </c>
    </row>
    <row r="4" spans="1:19" s="12" customFormat="1" x14ac:dyDescent="0.25">
      <c r="A4" s="12" t="s">
        <v>86</v>
      </c>
      <c r="B4" s="12">
        <v>0.96</v>
      </c>
      <c r="C4" s="12">
        <v>0.7</v>
      </c>
      <c r="D4" s="12">
        <v>0</v>
      </c>
      <c r="E4" s="12">
        <v>0.1</v>
      </c>
      <c r="F4" s="12">
        <v>24</v>
      </c>
      <c r="G4" s="12">
        <v>0.96</v>
      </c>
      <c r="H4" s="12">
        <v>0.7</v>
      </c>
      <c r="I4" s="12">
        <v>0.65</v>
      </c>
      <c r="J4" s="12">
        <v>1</v>
      </c>
      <c r="K4" s="12">
        <v>0.6</v>
      </c>
      <c r="L4" s="12">
        <v>9.9</v>
      </c>
      <c r="M4" s="12">
        <v>0</v>
      </c>
      <c r="N4" s="12">
        <v>0.86</v>
      </c>
      <c r="O4" s="12" t="s">
        <v>91</v>
      </c>
      <c r="P4" s="12">
        <v>0.5</v>
      </c>
      <c r="Q4" s="12">
        <v>0</v>
      </c>
      <c r="R4" s="12">
        <v>0.34</v>
      </c>
      <c r="S4" s="12">
        <v>0.43</v>
      </c>
    </row>
    <row r="5" spans="1:19" s="12" customFormat="1" x14ac:dyDescent="0.25">
      <c r="A5" s="12" t="s">
        <v>87</v>
      </c>
      <c r="B5" s="12">
        <v>0.97</v>
      </c>
      <c r="C5" s="12">
        <v>0.7</v>
      </c>
      <c r="D5" s="12">
        <v>0</v>
      </c>
      <c r="E5" s="12">
        <v>0.5</v>
      </c>
      <c r="F5" s="12">
        <v>24</v>
      </c>
      <c r="G5" s="12">
        <v>0.97</v>
      </c>
      <c r="H5" s="12">
        <v>0.7</v>
      </c>
      <c r="I5" s="12">
        <v>0.68</v>
      </c>
      <c r="J5" s="12">
        <v>1</v>
      </c>
      <c r="K5" s="12">
        <v>0.7</v>
      </c>
      <c r="L5" s="12">
        <v>10.3</v>
      </c>
      <c r="M5" s="12">
        <v>0</v>
      </c>
      <c r="N5" s="12">
        <v>0.9</v>
      </c>
      <c r="O5" s="12" t="s">
        <v>92</v>
      </c>
      <c r="P5" s="12">
        <v>0.6</v>
      </c>
      <c r="Q5" s="12">
        <v>0</v>
      </c>
      <c r="R5" s="12">
        <v>0.45</v>
      </c>
      <c r="S5" s="12">
        <v>0.51</v>
      </c>
    </row>
    <row r="6" spans="1:19" s="12" customFormat="1" x14ac:dyDescent="0.25">
      <c r="A6" s="12" t="s">
        <v>88</v>
      </c>
      <c r="B6" s="12">
        <v>0.98</v>
      </c>
      <c r="C6" s="12">
        <v>0.8</v>
      </c>
      <c r="D6" s="12">
        <v>0</v>
      </c>
      <c r="E6" s="12">
        <v>0</v>
      </c>
      <c r="F6" s="12">
        <v>24</v>
      </c>
      <c r="G6" s="12">
        <v>0.98</v>
      </c>
      <c r="H6" s="12">
        <v>0.8</v>
      </c>
      <c r="I6" s="12">
        <v>0.7</v>
      </c>
      <c r="J6" s="12">
        <v>1</v>
      </c>
      <c r="K6" s="12">
        <v>0.8</v>
      </c>
      <c r="L6" s="12">
        <v>11.19</v>
      </c>
      <c r="M6" s="12">
        <v>0</v>
      </c>
      <c r="N6" s="12">
        <v>0.95</v>
      </c>
      <c r="O6" s="12" t="s">
        <v>93</v>
      </c>
      <c r="P6" s="12">
        <v>0.7</v>
      </c>
      <c r="Q6" s="12">
        <v>0</v>
      </c>
      <c r="R6" s="12">
        <v>0.7</v>
      </c>
      <c r="S6" s="12">
        <v>0.75</v>
      </c>
    </row>
    <row r="7" spans="1:19" s="12" customFormat="1" x14ac:dyDescent="0.25"/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" sqref="C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/>
    </row>
    <row r="3" spans="1:3" x14ac:dyDescent="0.25">
      <c r="A3" t="s">
        <v>64</v>
      </c>
      <c r="B3" t="s">
        <v>65</v>
      </c>
      <c r="C3" s="11"/>
    </row>
    <row r="4" spans="1:3" x14ac:dyDescent="0.25">
      <c r="A4" t="s">
        <v>64</v>
      </c>
      <c r="B4" t="s">
        <v>66</v>
      </c>
      <c r="C4" s="11"/>
    </row>
    <row r="5" spans="1:3" x14ac:dyDescent="0.25">
      <c r="A5" t="s">
        <v>64</v>
      </c>
      <c r="B5" t="s">
        <v>67</v>
      </c>
      <c r="C5" s="11"/>
    </row>
    <row r="6" spans="1:3" x14ac:dyDescent="0.25">
      <c r="A6" t="s">
        <v>64</v>
      </c>
      <c r="B6" t="s">
        <v>68</v>
      </c>
      <c r="C6" s="11"/>
    </row>
    <row r="7" spans="1:3" x14ac:dyDescent="0.25">
      <c r="A7" t="s">
        <v>69</v>
      </c>
      <c r="B7" t="s">
        <v>70</v>
      </c>
      <c r="C7" s="11"/>
    </row>
    <row r="8" spans="1:3" x14ac:dyDescent="0.25">
      <c r="A8" t="s">
        <v>69</v>
      </c>
      <c r="B8" t="s">
        <v>71</v>
      </c>
      <c r="C8" s="11"/>
    </row>
    <row r="9" spans="1:3" x14ac:dyDescent="0.25">
      <c r="A9" t="s">
        <v>62</v>
      </c>
      <c r="B9" t="s">
        <v>72</v>
      </c>
      <c r="C9" s="11"/>
    </row>
    <row r="10" spans="1:3" x14ac:dyDescent="0.25">
      <c r="A10" t="s">
        <v>62</v>
      </c>
      <c r="B10" t="s">
        <v>73</v>
      </c>
      <c r="C10" s="11"/>
    </row>
    <row r="11" spans="1:3" x14ac:dyDescent="0.25">
      <c r="A11" t="s">
        <v>64</v>
      </c>
      <c r="B11" t="s">
        <v>74</v>
      </c>
      <c r="C11" s="11"/>
    </row>
    <row r="12" spans="1:3" x14ac:dyDescent="0.25">
      <c r="A12" t="s">
        <v>75</v>
      </c>
      <c r="B12" t="s">
        <v>76</v>
      </c>
      <c r="C12" s="11"/>
    </row>
    <row r="13" spans="1:3" x14ac:dyDescent="0.25">
      <c r="A13" t="s">
        <v>75</v>
      </c>
      <c r="B13" t="s">
        <v>77</v>
      </c>
      <c r="C13" s="11"/>
    </row>
    <row r="14" spans="1:3" x14ac:dyDescent="0.25">
      <c r="A14" t="s">
        <v>75</v>
      </c>
      <c r="B14" t="s">
        <v>78</v>
      </c>
      <c r="C14" s="11"/>
    </row>
    <row r="15" spans="1:3" x14ac:dyDescent="0.25">
      <c r="A15" t="s">
        <v>75</v>
      </c>
      <c r="B15" t="s">
        <v>79</v>
      </c>
      <c r="C15" s="11"/>
    </row>
    <row r="16" spans="1:3" x14ac:dyDescent="0.25">
      <c r="A16" t="s">
        <v>75</v>
      </c>
      <c r="B16" t="s">
        <v>80</v>
      </c>
      <c r="C16" s="11"/>
    </row>
    <row r="17" spans="1:3" x14ac:dyDescent="0.25">
      <c r="A17" t="s">
        <v>75</v>
      </c>
      <c r="B17" t="s">
        <v>81</v>
      </c>
      <c r="C17" s="11"/>
    </row>
    <row r="18" spans="1:3" x14ac:dyDescent="0.25">
      <c r="A18" t="s">
        <v>62</v>
      </c>
      <c r="B18" t="s">
        <v>82</v>
      </c>
      <c r="C18" s="11"/>
    </row>
    <row r="19" spans="1:3" x14ac:dyDescent="0.25">
      <c r="A19" t="s">
        <v>69</v>
      </c>
      <c r="B19" t="s">
        <v>83</v>
      </c>
      <c r="C19" s="11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4" sqref="F1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Alex Tosse</cp:lastModifiedBy>
  <dcterms:created xsi:type="dcterms:W3CDTF">2020-03-24T17:16:45Z</dcterms:created>
  <dcterms:modified xsi:type="dcterms:W3CDTF">2022-04-29T00:38:30Z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