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UNIONES VIRACACHA\sinas2021\"/>
    </mc:Choice>
  </mc:AlternateContent>
  <bookViews>
    <workbookView xWindow="0" yWindow="0" windowWidth="20490" windowHeight="7815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2" i="9"/>
  <c r="E4" i="5"/>
  <c r="E5" i="5"/>
  <c r="E3" i="5"/>
  <c r="D4" i="5"/>
  <c r="D5" i="5"/>
  <c r="D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<sst xmlns="http://schemas.openxmlformats.org/spreadsheetml/2006/main" count="173" uniqueCount="89">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</sst>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#,##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2" sqref="C2:C10"/>
    </sheetView>
  </sheetViews>
  <sheetFormatPr baseColWidth="10" defaultColWidth="9.28515625" defaultRowHeight="15" x14ac:dyDescent="0.25"/>
  <cols>
    <col min="1" max="1" width="63.5703125" style="6" customWidth="1"/>
    <col min="2" max="2" width="16" customWidth="1"/>
    <col min="3" max="3" width="17.42578125" customWidth="1"/>
    <col min="4" max="4" width="14" customWidth="1"/>
    <col min="5" max="5" width="14.140625" customWidth="1"/>
    <col min="6" max="6" width="41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1">
        <v>117658135</v>
      </c>
      <c r="C3" s="11">
        <v>117729000</v>
      </c>
      <c r="D3" s="11">
        <f>C3+70000</f>
        <v>117799000</v>
      </c>
      <c r="E3" s="11">
        <f>D3+70000</f>
        <v>117869000</v>
      </c>
      <c r="F3" t="s">
        <v>56</v>
      </c>
    </row>
    <row r="4" spans="1:8" x14ac:dyDescent="0.25">
      <c r="A4" t="s">
        <v>37</v>
      </c>
      <c r="B4" s="11">
        <v>5067626</v>
      </c>
      <c r="C4" s="11">
        <v>2888306</v>
      </c>
      <c r="D4" s="11">
        <f t="shared" ref="D4:E5" si="0">C4+70000</f>
        <v>2958306</v>
      </c>
      <c r="E4" s="11">
        <f t="shared" si="0"/>
        <v>3028306</v>
      </c>
      <c r="F4" t="s">
        <v>56</v>
      </c>
    </row>
    <row r="5" spans="1:8" x14ac:dyDescent="0.25">
      <c r="A5" t="s">
        <v>38</v>
      </c>
      <c r="B5" s="11">
        <v>7000848</v>
      </c>
      <c r="C5" s="11">
        <v>7064102</v>
      </c>
      <c r="D5" s="11">
        <f t="shared" si="0"/>
        <v>7134102</v>
      </c>
      <c r="E5" s="11">
        <f t="shared" si="0"/>
        <v>7204102</v>
      </c>
      <c r="F5" t="s">
        <v>56</v>
      </c>
      <c r="G5" t="s">
        <v>54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t="s">
        <v>56</v>
      </c>
      <c r="G6" t="s">
        <v>54</v>
      </c>
    </row>
    <row r="7" spans="1:8" x14ac:dyDescent="0.25">
      <c r="A7" t="s">
        <v>40</v>
      </c>
      <c r="B7" s="12">
        <v>40000000</v>
      </c>
      <c r="C7" s="12">
        <v>40000000</v>
      </c>
      <c r="D7" s="12">
        <v>40000000</v>
      </c>
      <c r="E7" s="12">
        <v>40000000</v>
      </c>
      <c r="F7" t="s">
        <v>56</v>
      </c>
      <c r="G7" t="s">
        <v>54</v>
      </c>
    </row>
    <row r="8" spans="1:8" x14ac:dyDescent="0.25">
      <c r="A8" t="s">
        <v>41</v>
      </c>
      <c r="B8" s="12">
        <v>70000000</v>
      </c>
      <c r="C8" s="12">
        <v>70000000</v>
      </c>
      <c r="D8" s="12">
        <v>70000000</v>
      </c>
      <c r="E8" s="12">
        <v>70000000</v>
      </c>
      <c r="F8" t="s">
        <v>56</v>
      </c>
      <c r="G8" t="s">
        <v>54</v>
      </c>
    </row>
    <row r="9" spans="1:8" x14ac:dyDescent="0.25">
      <c r="A9" t="s">
        <v>42</v>
      </c>
      <c r="B9" s="12">
        <v>25000000</v>
      </c>
      <c r="C9" s="12">
        <v>25000000</v>
      </c>
      <c r="D9" s="12">
        <v>25000000</v>
      </c>
      <c r="E9" s="12">
        <v>25000000</v>
      </c>
      <c r="F9" t="s">
        <v>56</v>
      </c>
      <c r="G9" t="s">
        <v>54</v>
      </c>
    </row>
    <row r="10" spans="1:8" x14ac:dyDescent="0.25">
      <c r="A10" t="s">
        <v>43</v>
      </c>
      <c r="B10" s="12">
        <v>0</v>
      </c>
      <c r="C10" s="12">
        <v>0</v>
      </c>
      <c r="D10" s="12">
        <v>0</v>
      </c>
      <c r="E10" s="12">
        <v>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10000000</v>
      </c>
      <c r="C2" s="11">
        <v>10000000</v>
      </c>
      <c r="D2" s="11">
        <v>10000000</v>
      </c>
      <c r="E2" s="11">
        <v>10000000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150000000</v>
      </c>
      <c r="C14" s="11">
        <v>150000000</v>
      </c>
      <c r="D14" s="11">
        <v>150000000</v>
      </c>
      <c r="E14" s="11">
        <v>150000000</v>
      </c>
    </row>
    <row r="15" spans="1:5" x14ac:dyDescent="0.25">
      <c r="A15" t="s">
        <v>57</v>
      </c>
      <c r="B15" s="11">
        <v>30000000</v>
      </c>
      <c r="C15" s="11">
        <v>30000000</v>
      </c>
      <c r="D15" s="11">
        <v>30000000</v>
      </c>
      <c r="E15" s="11">
        <v>30000000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B4" sqref="B4:S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95</v>
      </c>
      <c r="C2">
        <v>70</v>
      </c>
      <c r="D2">
        <v>0.5</v>
      </c>
      <c r="E2">
        <v>1.5</v>
      </c>
      <c r="F2">
        <v>24</v>
      </c>
      <c r="G2">
        <f>B2</f>
        <v>95</v>
      </c>
      <c r="H2">
        <v>0</v>
      </c>
      <c r="I2">
        <v>0</v>
      </c>
      <c r="J2">
        <v>99</v>
      </c>
      <c r="K2">
        <v>0</v>
      </c>
      <c r="L2">
        <v>5</v>
      </c>
      <c r="M2">
        <v>50</v>
      </c>
      <c r="N2">
        <v>98</v>
      </c>
      <c r="O2" s="13">
        <v>25</v>
      </c>
      <c r="P2">
        <v>50</v>
      </c>
      <c r="Q2">
        <v>45</v>
      </c>
      <c r="R2">
        <v>10</v>
      </c>
      <c r="S2">
        <v>10</v>
      </c>
    </row>
    <row r="3" spans="1:19" x14ac:dyDescent="0.25">
      <c r="A3" t="s">
        <v>85</v>
      </c>
      <c r="B3">
        <v>96</v>
      </c>
      <c r="C3">
        <v>75</v>
      </c>
      <c r="D3">
        <v>0.3</v>
      </c>
      <c r="E3">
        <v>1</v>
      </c>
      <c r="F3">
        <v>24</v>
      </c>
      <c r="G3">
        <f t="shared" ref="G3:G6" si="0">B3</f>
        <v>96</v>
      </c>
      <c r="H3">
        <v>0</v>
      </c>
      <c r="I3">
        <v>0</v>
      </c>
      <c r="J3">
        <v>99</v>
      </c>
      <c r="K3">
        <v>0</v>
      </c>
      <c r="L3">
        <v>5</v>
      </c>
      <c r="M3">
        <v>50</v>
      </c>
      <c r="N3">
        <v>98</v>
      </c>
      <c r="O3" s="13">
        <v>25</v>
      </c>
      <c r="P3">
        <v>50</v>
      </c>
      <c r="Q3">
        <v>45</v>
      </c>
      <c r="R3">
        <v>10</v>
      </c>
      <c r="S3">
        <v>10</v>
      </c>
    </row>
    <row r="4" spans="1:19" x14ac:dyDescent="0.25">
      <c r="A4" t="s">
        <v>86</v>
      </c>
      <c r="B4">
        <v>97</v>
      </c>
      <c r="C4">
        <v>80</v>
      </c>
      <c r="D4">
        <v>0.3</v>
      </c>
      <c r="E4">
        <v>0.8</v>
      </c>
      <c r="F4">
        <v>24</v>
      </c>
      <c r="G4">
        <f t="shared" si="0"/>
        <v>97</v>
      </c>
      <c r="H4">
        <v>0</v>
      </c>
      <c r="I4">
        <v>0</v>
      </c>
      <c r="J4">
        <v>99</v>
      </c>
      <c r="K4">
        <v>0</v>
      </c>
      <c r="L4">
        <v>5</v>
      </c>
      <c r="M4">
        <v>50</v>
      </c>
      <c r="N4">
        <v>98</v>
      </c>
      <c r="O4" s="13">
        <v>25</v>
      </c>
      <c r="P4">
        <v>50</v>
      </c>
      <c r="Q4">
        <v>45</v>
      </c>
      <c r="R4">
        <v>10</v>
      </c>
      <c r="S4">
        <v>10</v>
      </c>
    </row>
    <row r="5" spans="1:19" x14ac:dyDescent="0.25">
      <c r="A5" t="s">
        <v>87</v>
      </c>
      <c r="B5">
        <v>98</v>
      </c>
      <c r="C5">
        <v>83</v>
      </c>
      <c r="D5">
        <v>0.3</v>
      </c>
      <c r="E5">
        <v>0.5</v>
      </c>
      <c r="F5">
        <v>24</v>
      </c>
      <c r="G5">
        <f t="shared" si="0"/>
        <v>98</v>
      </c>
      <c r="H5">
        <v>0</v>
      </c>
      <c r="I5">
        <v>0</v>
      </c>
      <c r="J5">
        <v>99</v>
      </c>
      <c r="K5">
        <v>0</v>
      </c>
      <c r="L5">
        <v>5</v>
      </c>
      <c r="M5">
        <v>50</v>
      </c>
      <c r="N5">
        <v>98</v>
      </c>
      <c r="O5" s="13">
        <v>25</v>
      </c>
      <c r="P5">
        <v>50</v>
      </c>
      <c r="Q5">
        <v>45</v>
      </c>
      <c r="R5">
        <v>10</v>
      </c>
      <c r="S5">
        <v>10</v>
      </c>
    </row>
    <row r="6" spans="1:19" x14ac:dyDescent="0.25">
      <c r="A6" t="s">
        <v>88</v>
      </c>
      <c r="B6">
        <v>99</v>
      </c>
      <c r="C6">
        <v>85</v>
      </c>
      <c r="D6">
        <v>0.1</v>
      </c>
      <c r="E6">
        <v>0.5</v>
      </c>
      <c r="F6">
        <v>24</v>
      </c>
      <c r="G6">
        <f t="shared" si="0"/>
        <v>99</v>
      </c>
      <c r="H6">
        <v>0</v>
      </c>
      <c r="I6">
        <v>0</v>
      </c>
      <c r="J6">
        <v>99</v>
      </c>
      <c r="K6">
        <v>0</v>
      </c>
      <c r="L6">
        <v>5</v>
      </c>
      <c r="M6">
        <v>50</v>
      </c>
      <c r="N6">
        <v>98</v>
      </c>
      <c r="O6" s="13">
        <v>25</v>
      </c>
      <c r="P6">
        <v>50</v>
      </c>
      <c r="Q6">
        <v>45</v>
      </c>
      <c r="R6">
        <v>10</v>
      </c>
      <c r="S6">
        <v>10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13000000</v>
      </c>
    </row>
    <row r="3" spans="1:3" x14ac:dyDescent="0.25">
      <c r="A3" t="s">
        <v>64</v>
      </c>
      <c r="B3" t="s">
        <v>65</v>
      </c>
      <c r="C3" s="11">
        <v>100000000</v>
      </c>
    </row>
    <row r="4" spans="1:3" x14ac:dyDescent="0.25">
      <c r="A4" t="s">
        <v>64</v>
      </c>
      <c r="B4" t="s">
        <v>66</v>
      </c>
      <c r="C4" s="11">
        <v>100000000</v>
      </c>
    </row>
    <row r="5" spans="1:3" x14ac:dyDescent="0.25">
      <c r="A5" t="s">
        <v>64</v>
      </c>
      <c r="B5" t="s">
        <v>67</v>
      </c>
      <c r="C5" s="11">
        <v>50000000</v>
      </c>
    </row>
    <row r="6" spans="1:3" x14ac:dyDescent="0.25">
      <c r="A6" t="s">
        <v>64</v>
      </c>
      <c r="B6" t="s">
        <v>68</v>
      </c>
      <c r="C6" s="11">
        <v>0</v>
      </c>
    </row>
    <row r="7" spans="1:3" x14ac:dyDescent="0.25">
      <c r="A7" t="s">
        <v>69</v>
      </c>
      <c r="B7" t="s">
        <v>70</v>
      </c>
      <c r="C7" s="11">
        <v>0</v>
      </c>
    </row>
    <row r="8" spans="1:3" x14ac:dyDescent="0.25">
      <c r="A8" t="s">
        <v>69</v>
      </c>
      <c r="B8" t="s">
        <v>71</v>
      </c>
      <c r="C8" s="11">
        <v>60000000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50000000</v>
      </c>
    </row>
    <row r="11" spans="1:3" x14ac:dyDescent="0.25">
      <c r="A11" t="s">
        <v>64</v>
      </c>
      <c r="B11" t="s">
        <v>74</v>
      </c>
      <c r="C11" s="11">
        <v>5000000</v>
      </c>
    </row>
    <row r="12" spans="1:3" x14ac:dyDescent="0.25">
      <c r="A12" t="s">
        <v>75</v>
      </c>
      <c r="B12" t="s">
        <v>76</v>
      </c>
      <c r="C12" s="11">
        <v>60000000</v>
      </c>
    </row>
    <row r="13" spans="1:3" x14ac:dyDescent="0.25">
      <c r="A13" t="s">
        <v>75</v>
      </c>
      <c r="B13" t="s">
        <v>77</v>
      </c>
      <c r="C13" s="11">
        <v>10000000</v>
      </c>
    </row>
    <row r="14" spans="1:3" x14ac:dyDescent="0.25">
      <c r="A14" t="s">
        <v>75</v>
      </c>
      <c r="B14" t="s">
        <v>78</v>
      </c>
      <c r="C14" s="11">
        <v>25000000</v>
      </c>
    </row>
    <row r="15" spans="1:3" x14ac:dyDescent="0.25">
      <c r="A15" t="s">
        <v>75</v>
      </c>
      <c r="B15" t="s">
        <v>79</v>
      </c>
      <c r="C15" s="11">
        <v>26000000</v>
      </c>
    </row>
    <row r="16" spans="1:3" x14ac:dyDescent="0.25">
      <c r="A16" t="s">
        <v>75</v>
      </c>
      <c r="B16" t="s">
        <v>80</v>
      </c>
      <c r="C16" s="11">
        <v>16000000</v>
      </c>
    </row>
    <row r="17" spans="1:3" x14ac:dyDescent="0.25">
      <c r="A17" t="s">
        <v>75</v>
      </c>
      <c r="B17" t="s">
        <v>81</v>
      </c>
      <c r="C17" s="11">
        <v>35000000</v>
      </c>
    </row>
    <row r="18" spans="1:3" x14ac:dyDescent="0.25">
      <c r="A18" t="s">
        <v>62</v>
      </c>
      <c r="B18" t="s">
        <v>82</v>
      </c>
      <c r="C18" s="11">
        <v>28000000</v>
      </c>
    </row>
    <row r="19" spans="1:3" x14ac:dyDescent="0.25">
      <c r="A19" t="s">
        <v>69</v>
      </c>
      <c r="B19" t="s">
        <v>83</v>
      </c>
      <c r="C19" s="11">
        <v>15000000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2022-04-30T07:20:16Z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