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KEY MONSALVE\Downloads\"/>
    </mc:Choice>
  </mc:AlternateContent>
  <xr:revisionPtr revIDLastSave="0" documentId="13_ncr:1_{8346932E-36FF-4FCE-AD63-9A8035E1C8F5}" xr6:coauthVersionLast="47" xr6:coauthVersionMax="47" xr10:uidLastSave="{00000000-0000-0000-0000-000000000000}"/>
  <bookViews>
    <workbookView xWindow="-120" yWindow="-120" windowWidth="20730" windowHeight="1104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3" l="1"/>
  <c r="D14" i="3"/>
  <c r="C14" i="3"/>
  <c r="B14" i="3" l="1"/>
  <c r="C3" i="5" l="1"/>
  <c r="C2" i="5"/>
  <c r="B3" i="5"/>
  <c r="B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<sst xmlns="http://schemas.openxmlformats.org/spreadsheetml/2006/main" count="193" uniqueCount="92">
  <si>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</si>
  <si>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</si>
  <si>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</si>
  <si>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</si>
  <si>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</si>
  <si>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</si>
  <si>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</si>
  <si>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</si>
  <si>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</si>
  <si>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</si>
  <si>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</si>
  <si>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</si>
  <si>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</si>
  <si>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</si>
  <si>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</si>
  <si>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</si>
  <si>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</si>
  <si>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</si>
  <si>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</si>
  <si>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</si>
  <si>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</si>
  <si>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</si>
  <si>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</si>
  <si>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</si>
  <si>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</si>
  <si>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</si>
  <si>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</si>
  <si>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</si>
  <si>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</si>
  <si>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</si>
  <si>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</si>
  <si>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</si>
  <si>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</si>
  <si>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</si>
  <si>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</si>
  <si>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</si>
  <si>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</si>
  <si>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</si>
  <si>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</si>
  <si>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</si>
  <si>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</si>
  <si>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</si>
  <si>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</si>
  <si>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</si>
  <si>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</si>
  <si>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</si>
  <si>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</si>
  <si>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</si>
  <si>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</si>
  <si>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</si>
  <si>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</si>
  <si>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</si>
  <si>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</si>
  <si>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</si>
  <si>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</si>
  <si>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</si>
  <si>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</si>
  <si>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</si>
  <si>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</si>
  <si>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</si>
  <si>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</si>
  <si>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</si>
  <si>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</si>
  <si>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</si>
  <si>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</si>
  <si>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</si>
  <si>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</si>
  <si>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</si>
  <si>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</si>
  <si>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</si>
  <si>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</si>
  <si>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</si>
  <si>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</si>
  <si>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</si>
  <si>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</si>
  <si>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</si>
  <si>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</si>
  <si>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</si>
  <si>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</si>
  <si>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</si>
  <si>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</si>
  <si>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</si>
  <si>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</si>
  <si>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</si>
  <si>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</si>
  <si>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</si>
  <si>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</si>
  <si>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</si>
  <si>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</si>
  <si>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70 por mes</t>
  </si>
  <si>
    <t>75 por ms</t>
  </si>
  <si>
    <t>75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</si>
</sst>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rmo/AppData/Local/Packages/microsoft.windowscommunicationsapps_8wekyb3d8bbwe/LocalState/Files/S0/3/Attachments/PlantillaSGP_Ejecutado_mun47Remoli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NUEL/Desktop/CONSOLIDADO%20REMO-20/EJECUCION%20DE%20INGRESOS/formato_202012_f02_cgdm_anexo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NUEL/Desktop/CONSOLIDADO%20ANUAL-%2021-REMO/EJECUCION%20DE%20INGRESOS/formato_202112_f02_cgdm_anexo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MANUEL/Desktop/Ejeuciones%20del%20a&#241;o%202.022/Ejecucion%20de%20Ingresos%20a&#241;o%202.022-R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Usos"/>
      <sheetName val="Fuentes"/>
      <sheetName val="MetasEjecutadasAPSB"/>
      <sheetName val="MetasRecursosAPSB"/>
      <sheetName val="Catalogos"/>
    </sheetNames>
    <sheetDataSet>
      <sheetData sheetId="0">
        <row r="2">
          <cell r="B2">
            <v>478166223</v>
          </cell>
        </row>
        <row r="3">
          <cell r="B3">
            <v>62204484</v>
          </cell>
        </row>
        <row r="12">
          <cell r="B12">
            <v>527539565</v>
          </cell>
        </row>
        <row r="13">
          <cell r="B13">
            <v>71937213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DE INGRESOS 2020"/>
      <sheetName val="Hoja2"/>
      <sheetName val="Hoja3"/>
      <sheetName val="Hoja1"/>
    </sheetNames>
    <sheetDataSet>
      <sheetData sheetId="0">
        <row r="121">
          <cell r="J121">
            <v>869393133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DE INGRESOS 2020"/>
      <sheetName val="Hoja2"/>
      <sheetName val="Hoja3"/>
      <sheetName val="Hoja1"/>
    </sheetNames>
    <sheetDataSet>
      <sheetData sheetId="0">
        <row r="78">
          <cell r="J78">
            <v>959162846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DE INGRESOS REMO-22"/>
      <sheetName val="Hoja2"/>
      <sheetName val="Hoja3"/>
      <sheetName val="Hoja1"/>
    </sheetNames>
    <sheetDataSet>
      <sheetData sheetId="0" refreshError="1">
        <row r="80">
          <cell r="J80">
            <v>934608022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E2" sqref="E2:E9"/>
    </sheetView>
  </sheetViews>
  <sheetFormatPr baseColWidth="10" defaultColWidth="9.28515625" defaultRowHeight="15" x14ac:dyDescent="0.25"/>
  <cols>
    <col min="1" max="1" width="60.5703125" style="6" customWidth="1"/>
    <col min="2" max="2" width="20" customWidth="1"/>
    <col min="3" max="3" width="20.5703125" customWidth="1"/>
    <col min="4" max="4" width="19.42578125" customWidth="1"/>
    <col min="5" max="5" width="21.855468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f>+[2]TotalUsos!$B$2</f>
        <v>478166223</v>
      </c>
      <c r="C2" s="11">
        <f>+[2]TotalUsos!$B$12</f>
        <v>527539565</v>
      </c>
      <c r="D2" s="11">
        <v>514034412</v>
      </c>
      <c r="E2" s="11">
        <v>514034412</v>
      </c>
      <c r="F2" t="s">
        <v>56</v>
      </c>
      <c r="G2" t="s">
        <v>56</v>
      </c>
      <c r="H2" t="s">
        <v>56</v>
      </c>
    </row>
    <row r="3" spans="1:8" x14ac:dyDescent="0.25">
      <c r="A3" t="s">
        <v>36</v>
      </c>
      <c r="B3" s="11">
        <f>+[2]TotalUsos!$B$3</f>
        <v>62204484</v>
      </c>
      <c r="C3" s="11">
        <f>+[2]TotalUsos!$B$13</f>
        <v>71937213</v>
      </c>
      <c r="D3" s="11">
        <v>70095601</v>
      </c>
      <c r="E3" s="11">
        <v>70095601</v>
      </c>
      <c r="F3" t="s">
        <v>56</v>
      </c>
      <c r="G3" t="s">
        <v>56</v>
      </c>
      <c r="H3" t="s">
        <v>56</v>
      </c>
    </row>
    <row r="4" spans="1:8" x14ac:dyDescent="0.25">
      <c r="A4" t="s">
        <v>37</v>
      </c>
      <c r="B4" s="11">
        <v>1</v>
      </c>
      <c r="C4" s="11">
        <v>1</v>
      </c>
      <c r="D4" s="11">
        <v>1</v>
      </c>
      <c r="E4" s="11">
        <v>1</v>
      </c>
      <c r="F4" t="s">
        <v>56</v>
      </c>
      <c r="G4" t="s">
        <v>56</v>
      </c>
      <c r="H4" t="s">
        <v>56</v>
      </c>
    </row>
    <row r="5" spans="1:8" x14ac:dyDescent="0.25">
      <c r="A5" t="s">
        <v>38</v>
      </c>
      <c r="B5" s="11">
        <v>62204484</v>
      </c>
      <c r="C5" s="11">
        <v>71937213</v>
      </c>
      <c r="D5" s="11">
        <v>70095601</v>
      </c>
      <c r="E5" s="11">
        <v>70095601</v>
      </c>
      <c r="F5" t="s">
        <v>56</v>
      </c>
      <c r="G5" t="s">
        <v>56</v>
      </c>
      <c r="H5" t="s">
        <v>56</v>
      </c>
    </row>
    <row r="6" spans="1:8" x14ac:dyDescent="0.25">
      <c r="A6" t="s">
        <v>39</v>
      </c>
      <c r="B6" s="11">
        <v>1</v>
      </c>
      <c r="C6" s="11">
        <v>1</v>
      </c>
      <c r="D6" s="11">
        <v>1</v>
      </c>
      <c r="E6" s="11">
        <v>1</v>
      </c>
      <c r="F6" t="s">
        <v>56</v>
      </c>
      <c r="G6" t="s">
        <v>56</v>
      </c>
      <c r="H6" t="s">
        <v>56</v>
      </c>
    </row>
    <row r="7" spans="1:8" x14ac:dyDescent="0.25">
      <c r="A7" t="s">
        <v>40</v>
      </c>
      <c r="B7" s="11">
        <v>62240484</v>
      </c>
      <c r="C7" s="11">
        <v>71937213</v>
      </c>
      <c r="D7" s="11">
        <v>70095601</v>
      </c>
      <c r="E7" s="11">
        <v>70095601</v>
      </c>
      <c r="F7" t="s">
        <v>56</v>
      </c>
      <c r="G7" t="s">
        <v>56</v>
      </c>
      <c r="H7" t="s">
        <v>56</v>
      </c>
    </row>
    <row r="8" spans="1:8" x14ac:dyDescent="0.25">
      <c r="A8" t="s">
        <v>41</v>
      </c>
      <c r="B8" s="11">
        <v>1</v>
      </c>
      <c r="C8" s="11">
        <v>1</v>
      </c>
      <c r="D8" s="11">
        <v>1</v>
      </c>
      <c r="E8" s="11">
        <v>1</v>
      </c>
      <c r="F8" t="s">
        <v>56</v>
      </c>
      <c r="G8" t="s">
        <v>56</v>
      </c>
      <c r="H8" t="s">
        <v>56</v>
      </c>
    </row>
    <row r="9" spans="1:8" x14ac:dyDescent="0.25">
      <c r="A9" t="s">
        <v>42</v>
      </c>
      <c r="B9" s="11">
        <v>62204484</v>
      </c>
      <c r="C9" s="11">
        <v>71937213</v>
      </c>
      <c r="D9" s="11">
        <v>70095601</v>
      </c>
      <c r="E9" s="11">
        <v>70095601</v>
      </c>
      <c r="F9" t="s">
        <v>56</v>
      </c>
      <c r="G9" t="s">
        <v>56</v>
      </c>
      <c r="H9" t="s">
        <v>56</v>
      </c>
    </row>
    <row r="10" spans="1:8" x14ac:dyDescent="0.25">
      <c r="A10" t="s">
        <v>43</v>
      </c>
      <c r="B10" s="11">
        <v>1</v>
      </c>
      <c r="C10" s="11">
        <v>1</v>
      </c>
      <c r="D10" s="11">
        <v>1</v>
      </c>
      <c r="E10" s="11">
        <v>1</v>
      </c>
      <c r="F10" t="s">
        <v>56</v>
      </c>
      <c r="G10" t="s">
        <v>56</v>
      </c>
      <c r="H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D10" sqref="D10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9.5703125" customWidth="1"/>
    <col min="4" max="4" width="18.28515625" customWidth="1"/>
    <col min="5" max="5" width="17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1</v>
      </c>
      <c r="C2" s="11">
        <v>1</v>
      </c>
      <c r="D2" s="11">
        <v>1</v>
      </c>
      <c r="E2" s="11">
        <v>1</v>
      </c>
    </row>
    <row r="3" spans="1:5" x14ac:dyDescent="0.25">
      <c r="A3" t="s">
        <v>45</v>
      </c>
      <c r="B3" s="11">
        <v>1</v>
      </c>
      <c r="C3" s="11">
        <v>1</v>
      </c>
      <c r="D3" s="11">
        <v>1</v>
      </c>
      <c r="E3" s="11">
        <v>1</v>
      </c>
    </row>
    <row r="4" spans="1:5" x14ac:dyDescent="0.25">
      <c r="A4" t="s">
        <v>46</v>
      </c>
      <c r="B4" s="11">
        <v>1</v>
      </c>
      <c r="C4" s="11">
        <v>1</v>
      </c>
      <c r="D4" s="11">
        <v>1</v>
      </c>
      <c r="E4" s="11">
        <v>1</v>
      </c>
    </row>
    <row r="5" spans="1:5" x14ac:dyDescent="0.25">
      <c r="A5" t="s">
        <v>47</v>
      </c>
      <c r="B5" s="11">
        <v>1</v>
      </c>
      <c r="C5" s="11">
        <v>1</v>
      </c>
      <c r="D5" s="11">
        <v>1</v>
      </c>
      <c r="E5" s="11">
        <v>1</v>
      </c>
    </row>
    <row r="6" spans="1:5" x14ac:dyDescent="0.25">
      <c r="A6" t="s">
        <v>48</v>
      </c>
      <c r="B6" s="11">
        <v>1</v>
      </c>
      <c r="C6" s="11">
        <v>1</v>
      </c>
      <c r="D6" s="11">
        <v>1</v>
      </c>
      <c r="E6" s="11">
        <v>1</v>
      </c>
    </row>
    <row r="7" spans="1:5" x14ac:dyDescent="0.25">
      <c r="A7" t="s">
        <v>49</v>
      </c>
      <c r="B7" s="11">
        <v>1</v>
      </c>
      <c r="C7" s="11">
        <v>1</v>
      </c>
      <c r="D7" s="11">
        <v>1</v>
      </c>
      <c r="E7" s="11">
        <v>1</v>
      </c>
    </row>
    <row r="8" spans="1:5" x14ac:dyDescent="0.25">
      <c r="A8" t="s">
        <v>50</v>
      </c>
      <c r="B8" s="11">
        <v>1</v>
      </c>
      <c r="C8" s="11">
        <v>1</v>
      </c>
      <c r="D8" s="11">
        <v>1</v>
      </c>
      <c r="E8" s="11">
        <v>1</v>
      </c>
    </row>
    <row r="9" spans="1:5" x14ac:dyDescent="0.25">
      <c r="A9" t="s">
        <v>51</v>
      </c>
      <c r="B9" s="11">
        <v>1</v>
      </c>
      <c r="C9" s="11">
        <v>1</v>
      </c>
      <c r="D9" s="11">
        <v>1</v>
      </c>
      <c r="E9" s="11">
        <v>1</v>
      </c>
    </row>
    <row r="10" spans="1:5" x14ac:dyDescent="0.25">
      <c r="A10" t="s">
        <v>52</v>
      </c>
      <c r="B10" s="11">
        <v>1</v>
      </c>
      <c r="C10" s="11">
        <v>1</v>
      </c>
      <c r="D10" s="11">
        <v>1</v>
      </c>
      <c r="E10" s="11">
        <v>1</v>
      </c>
    </row>
    <row r="11" spans="1:5" x14ac:dyDescent="0.25">
      <c r="A11" t="s">
        <v>53</v>
      </c>
      <c r="B11" s="11">
        <v>1</v>
      </c>
      <c r="C11" s="11">
        <v>1</v>
      </c>
      <c r="D11" s="11">
        <v>1</v>
      </c>
      <c r="E11" s="11">
        <v>1</v>
      </c>
    </row>
    <row r="12" spans="1:5" x14ac:dyDescent="0.25">
      <c r="A12" t="s">
        <v>54</v>
      </c>
      <c r="B12" s="11">
        <v>1</v>
      </c>
      <c r="C12" s="11">
        <v>1</v>
      </c>
      <c r="D12" s="11">
        <v>1</v>
      </c>
      <c r="E12" s="11">
        <v>1</v>
      </c>
    </row>
    <row r="13" spans="1:5" x14ac:dyDescent="0.25">
      <c r="A13" t="s">
        <v>55</v>
      </c>
      <c r="B13" s="11">
        <v>1</v>
      </c>
      <c r="C13" s="11">
        <v>1</v>
      </c>
      <c r="D13" s="11">
        <v>1</v>
      </c>
      <c r="E13" s="11">
        <v>1</v>
      </c>
    </row>
    <row r="14" spans="1:5" x14ac:dyDescent="0.25">
      <c r="A14" t="s">
        <v>56</v>
      </c>
      <c r="B14" s="11">
        <f>+'[3]EJECUCION DE INGRESOS 2020'!$J$121</f>
        <v>869393133</v>
      </c>
      <c r="C14" s="11">
        <f>+'[4]EJECUCION DE INGRESOS 2020'!$J$78</f>
        <v>959162846</v>
      </c>
      <c r="D14" s="11">
        <f>+'[5]EJECUCION DE INGRESOS REMO-22'!$J$80</f>
        <v>934608022</v>
      </c>
      <c r="E14" s="11">
        <f>+'[5]EJECUCION DE INGRESOS REMO-22'!$J$80</f>
        <v>934608022</v>
      </c>
    </row>
    <row r="15" spans="1:5" x14ac:dyDescent="0.25">
      <c r="A15" t="s">
        <v>57</v>
      </c>
      <c r="B15" s="11">
        <v>1</v>
      </c>
      <c r="C15" s="11">
        <v>1</v>
      </c>
      <c r="D15" s="11">
        <v>1</v>
      </c>
      <c r="E15" s="11">
        <v>1</v>
      </c>
    </row>
    <row r="16" spans="1:5" x14ac:dyDescent="0.25">
      <c r="A16" t="s">
        <v>58</v>
      </c>
      <c r="B16" s="11">
        <v>1</v>
      </c>
      <c r="C16" s="11">
        <v>1</v>
      </c>
      <c r="D16" s="11">
        <v>1</v>
      </c>
      <c r="E16" s="11">
        <v>1</v>
      </c>
    </row>
    <row r="17" spans="1:5" x14ac:dyDescent="0.25">
      <c r="A17" t="s">
        <v>59</v>
      </c>
      <c r="B17" s="11">
        <v>1</v>
      </c>
      <c r="C17" s="11">
        <v>1</v>
      </c>
      <c r="D17" s="11">
        <v>1</v>
      </c>
      <c r="E17" s="11">
        <v>1</v>
      </c>
    </row>
    <row r="18" spans="1:5" x14ac:dyDescent="0.25">
      <c r="A18" t="s">
        <v>60</v>
      </c>
      <c r="B18" s="11">
        <v>1</v>
      </c>
      <c r="C18" s="11">
        <v>1</v>
      </c>
      <c r="D18" s="11">
        <v>1</v>
      </c>
      <c r="E18" s="11">
        <v>1</v>
      </c>
    </row>
    <row r="19" spans="1:5" x14ac:dyDescent="0.25">
      <c r="A19" t="s">
        <v>61</v>
      </c>
      <c r="B19" s="11">
        <v>1</v>
      </c>
      <c r="C19" s="11">
        <v>1</v>
      </c>
      <c r="D19" s="11">
        <v>1</v>
      </c>
      <c r="E19" s="1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98</v>
      </c>
      <c r="C2">
        <v>62</v>
      </c>
      <c r="D2">
        <v>62</v>
      </c>
      <c r="E2">
        <v>0</v>
      </c>
      <c r="F2">
        <v>12</v>
      </c>
      <c r="G2">
        <v>0</v>
      </c>
      <c r="H2">
        <v>0</v>
      </c>
      <c r="I2">
        <v>0</v>
      </c>
      <c r="J2">
        <v>95</v>
      </c>
      <c r="K2">
        <v>0</v>
      </c>
      <c r="L2" t="s">
        <v>89</v>
      </c>
      <c r="M2">
        <v>0</v>
      </c>
      <c r="N2">
        <v>0</v>
      </c>
      <c r="O2">
        <v>0</v>
      </c>
      <c r="P2">
        <v>100</v>
      </c>
      <c r="Q2">
        <v>70</v>
      </c>
      <c r="R2">
        <v>0</v>
      </c>
      <c r="S2">
        <v>0</v>
      </c>
    </row>
    <row r="3" spans="1:19" x14ac:dyDescent="0.25">
      <c r="A3" t="s">
        <v>85</v>
      </c>
      <c r="B3">
        <v>98</v>
      </c>
      <c r="C3">
        <v>62</v>
      </c>
      <c r="D3">
        <v>62</v>
      </c>
      <c r="E3">
        <v>0</v>
      </c>
      <c r="F3">
        <v>12</v>
      </c>
      <c r="G3">
        <v>0</v>
      </c>
      <c r="H3">
        <v>0</v>
      </c>
      <c r="I3">
        <v>0</v>
      </c>
      <c r="J3">
        <v>95</v>
      </c>
      <c r="K3">
        <v>0</v>
      </c>
      <c r="L3" t="s">
        <v>89</v>
      </c>
      <c r="M3">
        <v>0</v>
      </c>
      <c r="N3">
        <v>0</v>
      </c>
      <c r="O3">
        <v>0</v>
      </c>
      <c r="P3">
        <v>100</v>
      </c>
      <c r="Q3">
        <v>70</v>
      </c>
      <c r="R3">
        <v>0</v>
      </c>
      <c r="S3">
        <v>0</v>
      </c>
    </row>
    <row r="4" spans="1:19" x14ac:dyDescent="0.25">
      <c r="A4" t="s">
        <v>86</v>
      </c>
      <c r="B4">
        <v>99</v>
      </c>
      <c r="C4">
        <v>99</v>
      </c>
      <c r="D4">
        <v>69</v>
      </c>
      <c r="E4">
        <v>0</v>
      </c>
      <c r="F4">
        <v>12</v>
      </c>
      <c r="G4">
        <v>0</v>
      </c>
      <c r="H4">
        <v>0</v>
      </c>
      <c r="I4">
        <v>0</v>
      </c>
      <c r="J4">
        <v>96</v>
      </c>
      <c r="K4">
        <v>0</v>
      </c>
      <c r="L4" t="s">
        <v>90</v>
      </c>
      <c r="M4">
        <v>0</v>
      </c>
      <c r="N4">
        <v>0</v>
      </c>
      <c r="O4">
        <v>0</v>
      </c>
      <c r="P4">
        <v>100</v>
      </c>
      <c r="Q4">
        <v>70</v>
      </c>
      <c r="R4">
        <v>0</v>
      </c>
      <c r="S4">
        <v>0</v>
      </c>
    </row>
    <row r="5" spans="1:19" x14ac:dyDescent="0.25">
      <c r="A5" t="s">
        <v>87</v>
      </c>
      <c r="B5">
        <v>99</v>
      </c>
      <c r="C5">
        <v>99</v>
      </c>
      <c r="D5">
        <v>70</v>
      </c>
      <c r="E5">
        <v>0</v>
      </c>
      <c r="F5">
        <v>12</v>
      </c>
      <c r="G5">
        <v>0</v>
      </c>
      <c r="H5">
        <v>0</v>
      </c>
      <c r="I5">
        <v>0</v>
      </c>
      <c r="J5">
        <v>98</v>
      </c>
      <c r="K5">
        <v>0</v>
      </c>
      <c r="L5" t="s">
        <v>91</v>
      </c>
      <c r="M5">
        <v>0</v>
      </c>
      <c r="N5">
        <v>0</v>
      </c>
      <c r="O5">
        <v>0</v>
      </c>
      <c r="P5">
        <v>100</v>
      </c>
      <c r="Q5">
        <v>70</v>
      </c>
      <c r="R5">
        <v>0</v>
      </c>
      <c r="S5">
        <v>0</v>
      </c>
    </row>
    <row r="6" spans="1:19" x14ac:dyDescent="0.25">
      <c r="A6" t="s">
        <v>88</v>
      </c>
      <c r="B6">
        <v>99</v>
      </c>
      <c r="C6">
        <v>99</v>
      </c>
      <c r="D6">
        <v>70</v>
      </c>
      <c r="E6">
        <v>0</v>
      </c>
      <c r="F6">
        <v>12</v>
      </c>
      <c r="G6">
        <v>0</v>
      </c>
      <c r="H6">
        <v>0</v>
      </c>
      <c r="I6">
        <v>0</v>
      </c>
      <c r="J6">
        <v>98</v>
      </c>
      <c r="K6">
        <v>0</v>
      </c>
      <c r="L6" t="s">
        <v>91</v>
      </c>
      <c r="M6">
        <v>0</v>
      </c>
      <c r="N6">
        <v>0</v>
      </c>
      <c r="O6">
        <v>0</v>
      </c>
      <c r="P6">
        <v>100</v>
      </c>
      <c r="Q6">
        <v>70</v>
      </c>
      <c r="R6">
        <v>0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13" sqref="C1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</v>
      </c>
    </row>
    <row r="3" spans="1:3" x14ac:dyDescent="0.25">
      <c r="A3" t="s">
        <v>64</v>
      </c>
      <c r="B3" t="s">
        <v>65</v>
      </c>
      <c r="C3" s="11">
        <v>1</v>
      </c>
    </row>
    <row r="4" spans="1:3" x14ac:dyDescent="0.25">
      <c r="A4" t="s">
        <v>64</v>
      </c>
      <c r="B4" t="s">
        <v>66</v>
      </c>
      <c r="C4" s="11">
        <v>514034412</v>
      </c>
    </row>
    <row r="5" spans="1:3" x14ac:dyDescent="0.25">
      <c r="A5" t="s">
        <v>64</v>
      </c>
      <c r="B5" t="s">
        <v>67</v>
      </c>
      <c r="C5" s="11">
        <v>70095601</v>
      </c>
    </row>
    <row r="6" spans="1:3" x14ac:dyDescent="0.25">
      <c r="A6" t="s">
        <v>64</v>
      </c>
      <c r="B6" t="s">
        <v>68</v>
      </c>
      <c r="C6" s="11">
        <v>70095601</v>
      </c>
    </row>
    <row r="7" spans="1:3" x14ac:dyDescent="0.25">
      <c r="A7" t="s">
        <v>69</v>
      </c>
      <c r="B7" t="s">
        <v>70</v>
      </c>
      <c r="C7" s="11">
        <v>1</v>
      </c>
    </row>
    <row r="8" spans="1:3" x14ac:dyDescent="0.25">
      <c r="A8" t="s">
        <v>69</v>
      </c>
      <c r="B8" t="s">
        <v>71</v>
      </c>
      <c r="C8" s="11">
        <v>1</v>
      </c>
    </row>
    <row r="9" spans="1:3" x14ac:dyDescent="0.25">
      <c r="A9" t="s">
        <v>62</v>
      </c>
      <c r="B9" t="s">
        <v>72</v>
      </c>
      <c r="C9" s="11">
        <v>1</v>
      </c>
    </row>
    <row r="10" spans="1:3" x14ac:dyDescent="0.25">
      <c r="A10" t="s">
        <v>62</v>
      </c>
      <c r="B10" t="s">
        <v>73</v>
      </c>
      <c r="C10" s="11">
        <v>70095601</v>
      </c>
    </row>
    <row r="11" spans="1:3" x14ac:dyDescent="0.25">
      <c r="A11" t="s">
        <v>64</v>
      </c>
      <c r="B11" t="s">
        <v>74</v>
      </c>
      <c r="C11" s="11">
        <v>80000000</v>
      </c>
    </row>
    <row r="12" spans="1:3" x14ac:dyDescent="0.25">
      <c r="A12" t="s">
        <v>75</v>
      </c>
      <c r="B12" t="s">
        <v>76</v>
      </c>
      <c r="C12" s="11">
        <v>70095601</v>
      </c>
    </row>
    <row r="13" spans="1:3" x14ac:dyDescent="0.25">
      <c r="A13" t="s">
        <v>75</v>
      </c>
      <c r="B13" t="s">
        <v>77</v>
      </c>
      <c r="C13" s="11">
        <v>1</v>
      </c>
    </row>
    <row r="14" spans="1:3" x14ac:dyDescent="0.25">
      <c r="A14" t="s">
        <v>75</v>
      </c>
      <c r="B14" t="s">
        <v>78</v>
      </c>
      <c r="C14" s="11">
        <v>1</v>
      </c>
    </row>
    <row r="15" spans="1:3" x14ac:dyDescent="0.25">
      <c r="A15" t="s">
        <v>75</v>
      </c>
      <c r="B15" t="s">
        <v>79</v>
      </c>
      <c r="C15" s="11">
        <v>1</v>
      </c>
    </row>
    <row r="16" spans="1:3" x14ac:dyDescent="0.25">
      <c r="A16" t="s">
        <v>75</v>
      </c>
      <c r="B16" t="s">
        <v>80</v>
      </c>
      <c r="C16" s="11">
        <v>30000000</v>
      </c>
    </row>
    <row r="17" spans="1:3" x14ac:dyDescent="0.25">
      <c r="A17" t="s">
        <v>75</v>
      </c>
      <c r="B17" t="s">
        <v>81</v>
      </c>
      <c r="C17" s="11">
        <v>1</v>
      </c>
    </row>
    <row r="18" spans="1:3" x14ac:dyDescent="0.25">
      <c r="A18" t="s">
        <v>62</v>
      </c>
      <c r="B18" t="s">
        <v>82</v>
      </c>
      <c r="C18" s="11">
        <v>10000000</v>
      </c>
    </row>
    <row r="19" spans="1:3" x14ac:dyDescent="0.25">
      <c r="A19" t="s">
        <v>69</v>
      </c>
      <c r="B19" t="s">
        <v>83</v>
      </c>
      <c r="C19" s="11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KEY MONSALVE</cp:lastModifiedBy>
  <dcterms:created xsi:type="dcterms:W3CDTF">2020-03-24T17:16:45Z</dcterms:created>
  <dcterms:modified xsi:type="dcterms:W3CDTF">2022-05-01T02:16:36Z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