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6537837c63da7f/Documentos/Nueva carpeta/2022/JUNIN/SINAS/"/>
    </mc:Choice>
  </mc:AlternateContent>
  <xr:revisionPtr revIDLastSave="78" documentId="11_895FAF20C7C25198CB962092262C8015373E8895" xr6:coauthVersionLast="47" xr6:coauthVersionMax="47" xr10:uidLastSave="{02796A4A-399C-446E-B2BC-3D6945B47CA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D12" i="3"/>
  <c r="D9" i="3"/>
  <c r="E9" i="3" s="1"/>
  <c r="C19" i="3"/>
  <c r="D19" i="3" s="1"/>
  <c r="E19" i="3" s="1"/>
  <c r="C18" i="3"/>
  <c r="D18" i="3" s="1"/>
  <c r="E18" i="3" s="1"/>
  <c r="C17" i="3"/>
  <c r="D17" i="3" s="1"/>
  <c r="E17" i="3" s="1"/>
  <c r="C16" i="3"/>
  <c r="D16" i="3" s="1"/>
  <c r="E16" i="3" s="1"/>
  <c r="C15" i="3"/>
  <c r="D15" i="3" s="1"/>
  <c r="E15" i="3" s="1"/>
  <c r="C14" i="3"/>
  <c r="D14" i="3" s="1"/>
  <c r="E14" i="3" s="1"/>
  <c r="C13" i="3"/>
  <c r="D13" i="3" s="1"/>
  <c r="E13" i="3" s="1"/>
  <c r="C12" i="3"/>
  <c r="C11" i="3"/>
  <c r="D11" i="3" s="1"/>
  <c r="E11" i="3" s="1"/>
  <c r="C10" i="3"/>
  <c r="D10" i="3" s="1"/>
  <c r="E10" i="3" s="1"/>
  <c r="C9" i="3"/>
  <c r="C8" i="3"/>
  <c r="D8" i="3" s="1"/>
  <c r="E8" i="3" s="1"/>
  <c r="C7" i="3"/>
  <c r="D7" i="3" s="1"/>
  <c r="E7" i="3" s="1"/>
  <c r="C6" i="3"/>
  <c r="D6" i="3" s="1"/>
  <c r="E6" i="3" s="1"/>
  <c r="C5" i="3"/>
  <c r="D5" i="3" s="1"/>
  <c r="E5" i="3" s="1"/>
  <c r="C4" i="3"/>
  <c r="D4" i="3" s="1"/>
  <c r="E4" i="3" s="1"/>
  <c r="C3" i="3"/>
  <c r="D3" i="3" s="1"/>
  <c r="E3" i="3" s="1"/>
  <c r="C2" i="3"/>
  <c r="D2" i="3" s="1"/>
  <c r="E2" i="3" s="1"/>
  <c r="E5" i="5"/>
  <c r="E4" i="5"/>
  <c r="E3" i="5"/>
  <c r="D5" i="5"/>
  <c r="D4" i="5"/>
  <c r="D3" i="5"/>
  <c r="C5" i="5"/>
  <c r="C4" i="5"/>
  <c r="C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<sst xmlns="http://schemas.openxmlformats.org/spreadsheetml/2006/main" count="170" uniqueCount="89">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</sst>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6F7E163C-A833-F08C-8F94-0A0C1B842EB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B1" zoomScale="90" zoomScaleNormal="90" workbookViewId="0">
      <selection activeCell="F12" sqref="F12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3" width="13.28515625" bestFit="1" customWidth="1"/>
    <col min="4" max="4" width="9.85546875" customWidth="1"/>
    <col min="5" max="5" width="11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54</v>
      </c>
    </row>
    <row r="3" spans="1:8" x14ac:dyDescent="0.25">
      <c r="A3" t="s">
        <v>36</v>
      </c>
      <c r="B3">
        <v>20215963</v>
      </c>
      <c r="C3">
        <f>EVEN(B3*1.05)</f>
        <v>21226762</v>
      </c>
      <c r="D3">
        <f>EVEN(C3*1.05)</f>
        <v>22288102</v>
      </c>
      <c r="E3">
        <f t="shared" ref="E3:E5" si="0">EVEN(D3*1.05)</f>
        <v>23402508</v>
      </c>
      <c r="F3" t="s">
        <v>56</v>
      </c>
    </row>
    <row r="4" spans="1:8" x14ac:dyDescent="0.25">
      <c r="A4" t="s">
        <v>37</v>
      </c>
      <c r="B4">
        <v>27913508</v>
      </c>
      <c r="C4">
        <f>EVEN(B4*1.05)</f>
        <v>29309184</v>
      </c>
      <c r="D4">
        <f t="shared" ref="D4:D5" si="1">EVEN(C4*1.05)</f>
        <v>30774644</v>
      </c>
      <c r="E4">
        <f t="shared" si="0"/>
        <v>32313378</v>
      </c>
      <c r="F4" t="s">
        <v>56</v>
      </c>
    </row>
    <row r="5" spans="1:8" x14ac:dyDescent="0.25">
      <c r="A5" t="s">
        <v>38</v>
      </c>
      <c r="B5">
        <v>46522514</v>
      </c>
      <c r="C5">
        <f>EVEN(B5*1.05)</f>
        <v>48848640</v>
      </c>
      <c r="D5">
        <f t="shared" si="1"/>
        <v>51291072</v>
      </c>
      <c r="E5">
        <f t="shared" si="0"/>
        <v>53855626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54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54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54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0" sqref="B20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f>EVEN(B2*1.05)</f>
        <v>0</v>
      </c>
      <c r="D2">
        <f t="shared" ref="D2:E2" si="0">EVEN(C2*1.05)</f>
        <v>0</v>
      </c>
      <c r="E2">
        <f t="shared" si="0"/>
        <v>0</v>
      </c>
    </row>
    <row r="3" spans="1:5" x14ac:dyDescent="0.25">
      <c r="A3" t="s">
        <v>45</v>
      </c>
      <c r="B3">
        <v>0</v>
      </c>
      <c r="C3">
        <f t="shared" ref="C3:E19" si="1">EVEN(B3*1.05)</f>
        <v>0</v>
      </c>
      <c r="D3">
        <f t="shared" si="1"/>
        <v>0</v>
      </c>
      <c r="E3">
        <f t="shared" si="1"/>
        <v>0</v>
      </c>
    </row>
    <row r="4" spans="1:5" x14ac:dyDescent="0.25">
      <c r="A4" t="s">
        <v>46</v>
      </c>
      <c r="B4">
        <v>0</v>
      </c>
      <c r="C4">
        <f t="shared" si="1"/>
        <v>0</v>
      </c>
      <c r="D4">
        <f t="shared" si="1"/>
        <v>0</v>
      </c>
      <c r="E4">
        <f t="shared" si="1"/>
        <v>0</v>
      </c>
    </row>
    <row r="5" spans="1:5" x14ac:dyDescent="0.25">
      <c r="A5" t="s">
        <v>47</v>
      </c>
      <c r="B5">
        <v>0</v>
      </c>
      <c r="C5">
        <f t="shared" si="1"/>
        <v>0</v>
      </c>
      <c r="D5">
        <f t="shared" si="1"/>
        <v>0</v>
      </c>
      <c r="E5">
        <f t="shared" si="1"/>
        <v>0</v>
      </c>
    </row>
    <row r="6" spans="1:5" x14ac:dyDescent="0.25">
      <c r="A6" t="s">
        <v>48</v>
      </c>
      <c r="B6">
        <v>0</v>
      </c>
      <c r="C6">
        <f t="shared" si="1"/>
        <v>0</v>
      </c>
      <c r="D6">
        <f t="shared" si="1"/>
        <v>0</v>
      </c>
      <c r="E6">
        <f t="shared" si="1"/>
        <v>0</v>
      </c>
    </row>
    <row r="7" spans="1:5" x14ac:dyDescent="0.25">
      <c r="A7" t="s">
        <v>49</v>
      </c>
      <c r="B7">
        <v>0</v>
      </c>
      <c r="C7">
        <f t="shared" si="1"/>
        <v>0</v>
      </c>
      <c r="D7">
        <f t="shared" si="1"/>
        <v>0</v>
      </c>
      <c r="E7">
        <f t="shared" si="1"/>
        <v>0</v>
      </c>
    </row>
    <row r="8" spans="1:5" x14ac:dyDescent="0.25">
      <c r="A8" t="s">
        <v>50</v>
      </c>
      <c r="B8">
        <v>0</v>
      </c>
      <c r="C8">
        <f t="shared" si="1"/>
        <v>0</v>
      </c>
      <c r="D8">
        <f t="shared" si="1"/>
        <v>0</v>
      </c>
      <c r="E8">
        <f t="shared" si="1"/>
        <v>0</v>
      </c>
    </row>
    <row r="9" spans="1:5" x14ac:dyDescent="0.25">
      <c r="A9" t="s">
        <v>51</v>
      </c>
      <c r="B9">
        <v>0</v>
      </c>
      <c r="C9">
        <f t="shared" si="1"/>
        <v>0</v>
      </c>
      <c r="D9">
        <f t="shared" si="1"/>
        <v>0</v>
      </c>
      <c r="E9">
        <f t="shared" si="1"/>
        <v>0</v>
      </c>
    </row>
    <row r="10" spans="1:5" x14ac:dyDescent="0.25">
      <c r="A10" t="s">
        <v>52</v>
      </c>
      <c r="B10">
        <v>0</v>
      </c>
      <c r="C10">
        <f t="shared" si="1"/>
        <v>0</v>
      </c>
      <c r="D10">
        <f t="shared" si="1"/>
        <v>0</v>
      </c>
      <c r="E10">
        <f t="shared" si="1"/>
        <v>0</v>
      </c>
    </row>
    <row r="11" spans="1:5" x14ac:dyDescent="0.25">
      <c r="A11" t="s">
        <v>53</v>
      </c>
      <c r="B11">
        <v>0</v>
      </c>
      <c r="C11">
        <f t="shared" si="1"/>
        <v>0</v>
      </c>
      <c r="D11">
        <f t="shared" si="1"/>
        <v>0</v>
      </c>
      <c r="E11">
        <f t="shared" si="1"/>
        <v>0</v>
      </c>
    </row>
    <row r="12" spans="1:5" x14ac:dyDescent="0.25">
      <c r="A12" t="s">
        <v>54</v>
      </c>
      <c r="B12">
        <v>138571928</v>
      </c>
      <c r="C12">
        <f t="shared" si="1"/>
        <v>145500526</v>
      </c>
      <c r="D12">
        <f t="shared" si="1"/>
        <v>152775554</v>
      </c>
      <c r="E12">
        <f t="shared" si="1"/>
        <v>160414332</v>
      </c>
    </row>
    <row r="13" spans="1:5" x14ac:dyDescent="0.25">
      <c r="A13" t="s">
        <v>55</v>
      </c>
      <c r="B13">
        <v>0</v>
      </c>
      <c r="C13">
        <f t="shared" si="1"/>
        <v>0</v>
      </c>
      <c r="D13">
        <f t="shared" si="1"/>
        <v>0</v>
      </c>
      <c r="E13">
        <f t="shared" si="1"/>
        <v>0</v>
      </c>
    </row>
    <row r="14" spans="1:5" x14ac:dyDescent="0.25">
      <c r="A14" t="s">
        <v>56</v>
      </c>
      <c r="B14">
        <v>148415194</v>
      </c>
      <c r="C14">
        <f t="shared" si="1"/>
        <v>155835954</v>
      </c>
      <c r="D14">
        <f t="shared" si="1"/>
        <v>163627752</v>
      </c>
      <c r="E14">
        <f t="shared" si="1"/>
        <v>171809140</v>
      </c>
    </row>
    <row r="15" spans="1:5" x14ac:dyDescent="0.25">
      <c r="A15" t="s">
        <v>57</v>
      </c>
      <c r="B15">
        <v>15000000</v>
      </c>
      <c r="C15">
        <f t="shared" si="1"/>
        <v>15750000</v>
      </c>
      <c r="D15">
        <f t="shared" si="1"/>
        <v>16537500</v>
      </c>
      <c r="E15">
        <f t="shared" si="1"/>
        <v>17364376</v>
      </c>
    </row>
    <row r="16" spans="1:5" x14ac:dyDescent="0.25">
      <c r="A16" t="s">
        <v>58</v>
      </c>
      <c r="B16">
        <v>0</v>
      </c>
      <c r="C16">
        <f t="shared" si="1"/>
        <v>0</v>
      </c>
      <c r="D16">
        <f t="shared" si="1"/>
        <v>0</v>
      </c>
      <c r="E16">
        <f t="shared" si="1"/>
        <v>0</v>
      </c>
    </row>
    <row r="17" spans="1:5" x14ac:dyDescent="0.25">
      <c r="A17" t="s">
        <v>59</v>
      </c>
      <c r="B17">
        <v>0</v>
      </c>
      <c r="C17">
        <f t="shared" si="1"/>
        <v>0</v>
      </c>
      <c r="D17">
        <f t="shared" si="1"/>
        <v>0</v>
      </c>
      <c r="E17">
        <f t="shared" si="1"/>
        <v>0</v>
      </c>
    </row>
    <row r="18" spans="1:5" x14ac:dyDescent="0.25">
      <c r="A18" t="s">
        <v>60</v>
      </c>
      <c r="B18">
        <v>0</v>
      </c>
      <c r="C18">
        <f t="shared" si="1"/>
        <v>0</v>
      </c>
      <c r="D18">
        <f t="shared" si="1"/>
        <v>0</v>
      </c>
      <c r="E18">
        <f t="shared" si="1"/>
        <v>0</v>
      </c>
    </row>
    <row r="19" spans="1:5" x14ac:dyDescent="0.25">
      <c r="A19" t="s">
        <v>61</v>
      </c>
      <c r="B19">
        <v>0</v>
      </c>
      <c r="C19">
        <f t="shared" si="1"/>
        <v>0</v>
      </c>
      <c r="D19">
        <f t="shared" si="1"/>
        <v>0</v>
      </c>
      <c r="E19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L1" zoomScale="90" zoomScaleNormal="90" workbookViewId="0">
      <selection activeCell="M3" sqref="M3:M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>
        <v>0</v>
      </c>
      <c r="D2">
        <v>0</v>
      </c>
      <c r="E2">
        <v>0</v>
      </c>
      <c r="F2">
        <v>24</v>
      </c>
      <c r="G2">
        <v>1</v>
      </c>
      <c r="H2">
        <v>0</v>
      </c>
      <c r="I2">
        <v>1</v>
      </c>
      <c r="J2">
        <v>1</v>
      </c>
      <c r="K2">
        <v>0</v>
      </c>
      <c r="L2">
        <v>273</v>
      </c>
      <c r="M2">
        <v>0.01</v>
      </c>
      <c r="N2">
        <v>1</v>
      </c>
      <c r="O2">
        <v>6</v>
      </c>
      <c r="P2">
        <v>0.7</v>
      </c>
      <c r="Q2">
        <v>1</v>
      </c>
      <c r="R2">
        <v>0</v>
      </c>
      <c r="S2">
        <v>0</v>
      </c>
    </row>
    <row r="3" spans="1:19" x14ac:dyDescent="0.25">
      <c r="A3" t="s">
        <v>85</v>
      </c>
      <c r="B3">
        <v>1</v>
      </c>
      <c r="C3">
        <v>0</v>
      </c>
      <c r="D3">
        <v>0</v>
      </c>
      <c r="E3">
        <v>0</v>
      </c>
      <c r="F3">
        <v>24</v>
      </c>
      <c r="G3">
        <v>1</v>
      </c>
      <c r="H3">
        <v>0</v>
      </c>
      <c r="I3">
        <v>1</v>
      </c>
      <c r="J3">
        <v>1</v>
      </c>
      <c r="K3">
        <v>0</v>
      </c>
      <c r="L3">
        <v>270</v>
      </c>
      <c r="M3">
        <v>0.01</v>
      </c>
      <c r="N3">
        <v>1</v>
      </c>
      <c r="O3">
        <v>6</v>
      </c>
      <c r="P3">
        <v>0.8</v>
      </c>
      <c r="Q3">
        <v>1</v>
      </c>
      <c r="R3">
        <v>0</v>
      </c>
      <c r="S3">
        <v>0</v>
      </c>
    </row>
    <row r="4" spans="1:19" x14ac:dyDescent="0.25">
      <c r="A4" t="s">
        <v>86</v>
      </c>
      <c r="B4">
        <v>1</v>
      </c>
      <c r="C4">
        <v>0.2</v>
      </c>
      <c r="D4">
        <v>0</v>
      </c>
      <c r="E4">
        <v>0</v>
      </c>
      <c r="F4">
        <v>24</v>
      </c>
      <c r="G4">
        <v>1</v>
      </c>
      <c r="H4">
        <v>0</v>
      </c>
      <c r="I4">
        <v>1</v>
      </c>
      <c r="J4">
        <v>1</v>
      </c>
      <c r="K4">
        <v>0</v>
      </c>
      <c r="L4">
        <v>265</v>
      </c>
      <c r="M4">
        <v>0.01</v>
      </c>
      <c r="N4">
        <v>1</v>
      </c>
      <c r="O4">
        <v>6</v>
      </c>
      <c r="P4">
        <v>0.9</v>
      </c>
      <c r="Q4">
        <v>1</v>
      </c>
      <c r="R4">
        <v>0</v>
      </c>
      <c r="S4">
        <v>0</v>
      </c>
    </row>
    <row r="5" spans="1:19" x14ac:dyDescent="0.25">
      <c r="A5" t="s">
        <v>87</v>
      </c>
      <c r="B5">
        <v>1</v>
      </c>
      <c r="C5">
        <v>0.3</v>
      </c>
      <c r="D5">
        <v>0</v>
      </c>
      <c r="E5">
        <v>0</v>
      </c>
      <c r="F5">
        <v>24</v>
      </c>
      <c r="G5">
        <v>1</v>
      </c>
      <c r="H5">
        <v>0</v>
      </c>
      <c r="I5">
        <v>1</v>
      </c>
      <c r="J5">
        <v>1</v>
      </c>
      <c r="K5">
        <v>0</v>
      </c>
      <c r="L5">
        <v>260</v>
      </c>
      <c r="M5">
        <v>0.01</v>
      </c>
      <c r="N5">
        <v>1</v>
      </c>
      <c r="O5">
        <v>6</v>
      </c>
      <c r="P5">
        <v>1</v>
      </c>
      <c r="Q5">
        <v>1</v>
      </c>
      <c r="R5">
        <v>0</v>
      </c>
      <c r="S5">
        <v>0</v>
      </c>
    </row>
    <row r="6" spans="1:19" x14ac:dyDescent="0.25">
      <c r="A6" t="s">
        <v>88</v>
      </c>
      <c r="B6">
        <v>1</v>
      </c>
      <c r="C6">
        <v>0.4</v>
      </c>
      <c r="D6">
        <v>0</v>
      </c>
      <c r="E6">
        <v>0</v>
      </c>
      <c r="F6">
        <v>24</v>
      </c>
      <c r="G6">
        <v>1</v>
      </c>
      <c r="H6">
        <v>0</v>
      </c>
      <c r="I6">
        <v>1</v>
      </c>
      <c r="J6">
        <v>1</v>
      </c>
      <c r="K6">
        <v>0</v>
      </c>
      <c r="L6">
        <v>250</v>
      </c>
      <c r="M6">
        <v>0.01</v>
      </c>
      <c r="N6">
        <v>1</v>
      </c>
      <c r="O6">
        <v>6</v>
      </c>
      <c r="P6">
        <v>1</v>
      </c>
      <c r="Q6">
        <v>1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3" sqref="B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25000000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33000000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1500000000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700000000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45000000</v>
      </c>
    </row>
    <row r="11" spans="1:3" x14ac:dyDescent="0.25">
      <c r="A11" t="s">
        <v>64</v>
      </c>
      <c r="B11" t="s">
        <v>74</v>
      </c>
      <c r="C11">
        <v>24000000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14000000</v>
      </c>
    </row>
    <row r="14" spans="1:3" x14ac:dyDescent="0.25">
      <c r="A14" t="s">
        <v>75</v>
      </c>
      <c r="B14" t="s">
        <v>78</v>
      </c>
      <c r="C14">
        <v>28000000</v>
      </c>
    </row>
    <row r="15" spans="1:3" x14ac:dyDescent="0.25">
      <c r="A15" t="s">
        <v>75</v>
      </c>
      <c r="B15" t="s">
        <v>79</v>
      </c>
      <c r="C15">
        <v>28000000</v>
      </c>
    </row>
    <row r="16" spans="1:3" x14ac:dyDescent="0.25">
      <c r="A16" t="s">
        <v>75</v>
      </c>
      <c r="B16" t="s">
        <v>80</v>
      </c>
      <c r="C16">
        <v>57000000</v>
      </c>
    </row>
    <row r="17" spans="1:3" x14ac:dyDescent="0.25">
      <c r="A17" t="s">
        <v>75</v>
      </c>
      <c r="B17" t="s">
        <v>81</v>
      </c>
      <c r="C17">
        <v>150000000</v>
      </c>
    </row>
    <row r="18" spans="1:3" x14ac:dyDescent="0.25">
      <c r="A18" t="s">
        <v>62</v>
      </c>
      <c r="B18" t="s">
        <v>82</v>
      </c>
      <c r="C18">
        <v>5000000</v>
      </c>
    </row>
    <row r="19" spans="1:3" x14ac:dyDescent="0.25">
      <c r="A19" t="s">
        <v>69</v>
      </c>
      <c r="B19" t="s">
        <v>83</v>
      </c>
      <c r="C19">
        <v>13500000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Mauricio Beltran Martinez</cp:lastModifiedBy>
  <dcterms:created xsi:type="dcterms:W3CDTF">2020-03-24T17:16:45Z</dcterms:created>
  <dcterms:modified xsi:type="dcterms:W3CDTF">2022-06-06T15:33:55Z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