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SINAS COROZAL\"/>
    </mc:Choice>
  </mc:AlternateContent>
  <xr:revisionPtr revIDLastSave="0" documentId="13_ncr:1_{87C60E3D-DFDF-4693-B3D0-4C55E537B7EA}" xr6:coauthVersionLast="47" xr6:coauthVersionMax="47" xr10:uidLastSave="{00000000-0000-0000-0000-000000000000}"/>
  <bookViews>
    <workbookView xWindow="-120" yWindow="-120" windowWidth="20730" windowHeight="1116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5" l="1"/>
  <c r="C14" i="5"/>
  <c r="D14" i="5"/>
  <c r="E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<sst xmlns="http://schemas.openxmlformats.org/spreadsheetml/2006/main" count="171" uniqueCount="90">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</sst>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0_ ;\-0\ 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10" fontId="0" fillId="0" borderId="0" xfId="2" applyNumberFormat="1" applyFont="1"/>
    <xf numFmtId="164" fontId="0" fillId="0" borderId="0" xfId="1" applyNumberFormat="1" applyFont="1"/>
    <xf numFmtId="0" fontId="0" fillId="11" borderId="0" xfId="0" applyFill="1"/>
    <xf numFmtId="167" fontId="0" fillId="11" borderId="0" xfId="1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zoomScale="90" zoomScaleNormal="90" workbookViewId="0">
      <selection activeCell="B15" sqref="B15:E15"/>
    </sheetView>
  </sheetViews>
  <sheetFormatPr baseColWidth="10" defaultColWidth="9.28515625" defaultRowHeight="15" x14ac:dyDescent="0.25"/>
  <cols>
    <col min="1" max="1" width="60.5703125" style="6" customWidth="1"/>
    <col min="2" max="2" width="21.85546875" customWidth="1"/>
    <col min="3" max="3" width="18.7109375" customWidth="1"/>
    <col min="4" max="4" width="13" customWidth="1"/>
    <col min="5" max="5" width="17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982892482</v>
      </c>
      <c r="C3">
        <v>1022581385</v>
      </c>
      <c r="D3">
        <v>1092240941</v>
      </c>
      <c r="E3">
        <v>1128944000</v>
      </c>
      <c r="F3" t="s">
        <v>56</v>
      </c>
    </row>
    <row r="4" spans="1:8" x14ac:dyDescent="0.25">
      <c r="A4" t="s">
        <v>37</v>
      </c>
      <c r="B4">
        <v>345340602</v>
      </c>
      <c r="C4">
        <v>359285352</v>
      </c>
      <c r="D4">
        <v>383760331</v>
      </c>
      <c r="E4">
        <v>396656000</v>
      </c>
      <c r="F4" t="s">
        <v>56</v>
      </c>
    </row>
    <row r="5" spans="1:8" x14ac:dyDescent="0.25">
      <c r="A5" t="s">
        <v>38</v>
      </c>
      <c r="B5" s="14">
        <v>992220222</v>
      </c>
      <c r="C5" s="14">
        <v>1574455398</v>
      </c>
      <c r="D5" s="14">
        <v>1540549981</v>
      </c>
      <c r="E5" s="14">
        <v>1620000000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  <row r="14" spans="1:8" x14ac:dyDescent="0.25">
      <c r="B14">
        <f>+B3+B4+B5</f>
        <v>2320453306</v>
      </c>
      <c r="C14">
        <f t="shared" ref="C14:E14" si="0">+C3+C4+C5</f>
        <v>2956322135</v>
      </c>
      <c r="D14">
        <f t="shared" si="0"/>
        <v>3016551253</v>
      </c>
      <c r="E14">
        <f t="shared" si="0"/>
        <v>3145600000</v>
      </c>
    </row>
    <row r="15" spans="1:8" x14ac:dyDescent="0.25">
      <c r="B15">
        <v>2320453306</v>
      </c>
      <c r="C15" s="11">
        <v>2956322135</v>
      </c>
      <c r="D15">
        <v>3016551253</v>
      </c>
      <c r="E15">
        <v>3145600000</v>
      </c>
    </row>
    <row r="16" spans="1:8" x14ac:dyDescent="0.25">
      <c r="C16" s="11"/>
      <c r="E16" t="s">
        <v>89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B16" sqref="B16"/>
    </sheetView>
  </sheetViews>
  <sheetFormatPr baseColWidth="10" defaultColWidth="9.28515625" defaultRowHeight="15" x14ac:dyDescent="0.25"/>
  <cols>
    <col min="1" max="1" width="108.42578125" style="6" customWidth="1"/>
    <col min="2" max="2" width="18" customWidth="1"/>
    <col min="3" max="3" width="18.285156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s="14" customFormat="1" x14ac:dyDescent="0.25">
      <c r="A14" s="14" t="s">
        <v>56</v>
      </c>
      <c r="B14" s="14">
        <v>2320453306</v>
      </c>
      <c r="C14" s="15">
        <v>2956322135</v>
      </c>
      <c r="D14" s="14">
        <v>3016551253</v>
      </c>
      <c r="E14" s="14">
        <v>3145600000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zoomScale="90" zoomScaleNormal="90" workbookViewId="0">
      <selection activeCell="E7" sqref="E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68.2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0.71</v>
      </c>
      <c r="C2">
        <v>0.35</v>
      </c>
      <c r="D2">
        <v>1</v>
      </c>
      <c r="E2">
        <v>0</v>
      </c>
      <c r="F2">
        <v>23.7</v>
      </c>
      <c r="G2">
        <v>0.55000000000000004</v>
      </c>
      <c r="H2">
        <v>0.15</v>
      </c>
      <c r="I2">
        <v>0</v>
      </c>
      <c r="J2">
        <v>0.7</v>
      </c>
      <c r="K2">
        <v>0</v>
      </c>
      <c r="L2">
        <v>12888.82</v>
      </c>
      <c r="M2">
        <v>1.2E-2</v>
      </c>
      <c r="N2">
        <v>0.95</v>
      </c>
      <c r="O2">
        <v>1</v>
      </c>
      <c r="P2">
        <v>0.4</v>
      </c>
      <c r="Q2">
        <v>0.3</v>
      </c>
      <c r="R2">
        <v>0.35</v>
      </c>
      <c r="S2">
        <v>0.5</v>
      </c>
    </row>
    <row r="3" spans="1:19" x14ac:dyDescent="0.25">
      <c r="A3" t="s">
        <v>85</v>
      </c>
      <c r="B3">
        <v>1</v>
      </c>
      <c r="C3">
        <v>0.6</v>
      </c>
      <c r="D3">
        <v>1</v>
      </c>
      <c r="E3">
        <v>0</v>
      </c>
      <c r="F3">
        <v>23.8</v>
      </c>
      <c r="G3">
        <v>0.9</v>
      </c>
      <c r="H3">
        <v>0.15</v>
      </c>
      <c r="I3">
        <v>0</v>
      </c>
      <c r="J3">
        <v>0.99</v>
      </c>
      <c r="K3">
        <v>0</v>
      </c>
      <c r="L3">
        <v>13572.34</v>
      </c>
      <c r="M3">
        <v>1.4999999999999999E-2</v>
      </c>
      <c r="N3">
        <v>0.95</v>
      </c>
      <c r="O3">
        <v>1</v>
      </c>
      <c r="P3">
        <v>0.5</v>
      </c>
      <c r="Q3">
        <v>0.3</v>
      </c>
      <c r="R3">
        <v>0.4</v>
      </c>
      <c r="S3">
        <v>0.55000000000000004</v>
      </c>
    </row>
    <row r="4" spans="1:19" x14ac:dyDescent="0.25">
      <c r="A4" t="s">
        <v>86</v>
      </c>
      <c r="B4">
        <v>1</v>
      </c>
      <c r="C4">
        <v>0.6</v>
      </c>
      <c r="D4">
        <v>1</v>
      </c>
      <c r="E4">
        <v>0</v>
      </c>
      <c r="F4">
        <v>23.8</v>
      </c>
      <c r="G4">
        <v>0.9</v>
      </c>
      <c r="H4">
        <v>0.25</v>
      </c>
      <c r="I4">
        <v>0</v>
      </c>
      <c r="J4">
        <v>0.99</v>
      </c>
      <c r="K4">
        <v>0.5</v>
      </c>
      <c r="L4">
        <v>17350.310000000001</v>
      </c>
      <c r="M4">
        <v>1.7999999999999999E-2</v>
      </c>
      <c r="N4">
        <v>0.95</v>
      </c>
      <c r="O4">
        <v>1</v>
      </c>
      <c r="P4">
        <v>0.55000000000000004</v>
      </c>
      <c r="Q4">
        <v>0.4</v>
      </c>
      <c r="R4">
        <v>0.5</v>
      </c>
      <c r="S4">
        <v>0.55000000000000004</v>
      </c>
    </row>
    <row r="5" spans="1:19" x14ac:dyDescent="0.25">
      <c r="A5" t="s">
        <v>87</v>
      </c>
      <c r="B5">
        <v>1</v>
      </c>
      <c r="C5">
        <v>0.7</v>
      </c>
      <c r="D5">
        <v>1</v>
      </c>
      <c r="E5">
        <v>0</v>
      </c>
      <c r="F5">
        <v>23.8</v>
      </c>
      <c r="G5">
        <v>0.9</v>
      </c>
      <c r="H5">
        <v>0.25</v>
      </c>
      <c r="I5">
        <v>0</v>
      </c>
      <c r="J5">
        <v>0.99</v>
      </c>
      <c r="K5">
        <v>0.5</v>
      </c>
      <c r="L5">
        <v>16914.650000000001</v>
      </c>
      <c r="M5">
        <v>0.02</v>
      </c>
      <c r="N5">
        <v>0.95</v>
      </c>
      <c r="O5">
        <v>1</v>
      </c>
      <c r="P5">
        <v>0.6</v>
      </c>
      <c r="Q5">
        <v>0.5</v>
      </c>
      <c r="R5">
        <v>0.6</v>
      </c>
      <c r="S5">
        <v>0.55000000000000004</v>
      </c>
    </row>
    <row r="6" spans="1:19" x14ac:dyDescent="0.25">
      <c r="A6" t="s">
        <v>88</v>
      </c>
      <c r="B6">
        <v>1</v>
      </c>
      <c r="C6">
        <v>0.8</v>
      </c>
      <c r="D6">
        <v>1</v>
      </c>
      <c r="E6">
        <v>0</v>
      </c>
      <c r="F6">
        <v>23.8</v>
      </c>
      <c r="G6">
        <v>0.9</v>
      </c>
      <c r="H6">
        <v>0.25</v>
      </c>
      <c r="I6">
        <v>0</v>
      </c>
      <c r="J6">
        <v>0.99</v>
      </c>
      <c r="K6">
        <v>0.5</v>
      </c>
      <c r="L6">
        <v>17150.2</v>
      </c>
      <c r="M6">
        <v>0.03</v>
      </c>
      <c r="N6">
        <v>0.95</v>
      </c>
      <c r="O6">
        <v>1</v>
      </c>
      <c r="P6">
        <v>0.6</v>
      </c>
      <c r="Q6">
        <v>0.6</v>
      </c>
      <c r="R6">
        <v>0.7</v>
      </c>
      <c r="S6">
        <v>0.6</v>
      </c>
    </row>
    <row r="9" spans="1:19" x14ac:dyDescent="0.25">
      <c r="M9" s="1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0</v>
      </c>
    </row>
    <row r="3" spans="1:3" x14ac:dyDescent="0.25">
      <c r="A3" t="s">
        <v>64</v>
      </c>
      <c r="B3" t="s">
        <v>65</v>
      </c>
      <c r="C3" s="13">
        <v>0</v>
      </c>
    </row>
    <row r="4" spans="1:3" x14ac:dyDescent="0.25">
      <c r="A4" t="s">
        <v>64</v>
      </c>
      <c r="B4" t="s">
        <v>66</v>
      </c>
      <c r="C4" s="13">
        <v>0</v>
      </c>
    </row>
    <row r="5" spans="1:3" x14ac:dyDescent="0.25">
      <c r="A5" t="s">
        <v>64</v>
      </c>
      <c r="B5" t="s">
        <v>67</v>
      </c>
      <c r="C5" s="13">
        <v>0</v>
      </c>
    </row>
    <row r="6" spans="1:3" x14ac:dyDescent="0.25">
      <c r="A6" t="s">
        <v>64</v>
      </c>
      <c r="B6" t="s">
        <v>68</v>
      </c>
      <c r="C6" s="13">
        <v>0</v>
      </c>
    </row>
    <row r="7" spans="1:3" x14ac:dyDescent="0.25">
      <c r="A7" t="s">
        <v>69</v>
      </c>
      <c r="B7" t="s">
        <v>70</v>
      </c>
      <c r="C7" s="13">
        <v>0</v>
      </c>
    </row>
    <row r="8" spans="1:3" x14ac:dyDescent="0.25">
      <c r="A8" t="s">
        <v>69</v>
      </c>
      <c r="B8" t="s">
        <v>71</v>
      </c>
      <c r="C8" s="13"/>
    </row>
    <row r="9" spans="1:3" x14ac:dyDescent="0.25">
      <c r="A9" t="s">
        <v>62</v>
      </c>
      <c r="B9" t="s">
        <v>72</v>
      </c>
      <c r="C9" s="13">
        <v>0</v>
      </c>
    </row>
    <row r="10" spans="1:3" x14ac:dyDescent="0.25">
      <c r="A10" t="s">
        <v>62</v>
      </c>
      <c r="B10" t="s">
        <v>73</v>
      </c>
      <c r="C10" s="13">
        <v>0</v>
      </c>
    </row>
    <row r="11" spans="1:3" x14ac:dyDescent="0.25">
      <c r="A11" t="s">
        <v>64</v>
      </c>
      <c r="B11" t="s">
        <v>74</v>
      </c>
      <c r="C11" s="13">
        <v>0</v>
      </c>
    </row>
    <row r="12" spans="1:3" x14ac:dyDescent="0.25">
      <c r="A12" t="s">
        <v>75</v>
      </c>
      <c r="B12" t="s">
        <v>76</v>
      </c>
      <c r="C12" s="13">
        <v>0</v>
      </c>
    </row>
    <row r="13" spans="1:3" x14ac:dyDescent="0.25">
      <c r="A13" t="s">
        <v>75</v>
      </c>
      <c r="B13" t="s">
        <v>77</v>
      </c>
      <c r="C13" s="13">
        <v>0</v>
      </c>
    </row>
    <row r="14" spans="1:3" x14ac:dyDescent="0.25">
      <c r="A14" t="s">
        <v>75</v>
      </c>
      <c r="B14" t="s">
        <v>78</v>
      </c>
      <c r="C14" s="13">
        <v>0</v>
      </c>
    </row>
    <row r="15" spans="1:3" x14ac:dyDescent="0.25">
      <c r="A15" t="s">
        <v>75</v>
      </c>
      <c r="B15" t="s">
        <v>79</v>
      </c>
      <c r="C15" s="13">
        <v>0</v>
      </c>
    </row>
    <row r="16" spans="1:3" x14ac:dyDescent="0.25">
      <c r="A16" t="s">
        <v>75</v>
      </c>
      <c r="B16" t="s">
        <v>80</v>
      </c>
      <c r="C16" s="13">
        <v>0</v>
      </c>
    </row>
    <row r="17" spans="1:3" x14ac:dyDescent="0.25">
      <c r="A17" t="s">
        <v>75</v>
      </c>
      <c r="B17" t="s">
        <v>81</v>
      </c>
      <c r="C17" s="13">
        <v>0</v>
      </c>
    </row>
    <row r="18" spans="1:3" x14ac:dyDescent="0.25">
      <c r="A18" t="s">
        <v>62</v>
      </c>
      <c r="B18" t="s">
        <v>82</v>
      </c>
      <c r="C18" s="13">
        <v>0</v>
      </c>
    </row>
    <row r="19" spans="1:3" x14ac:dyDescent="0.25">
      <c r="A19" t="s">
        <v>69</v>
      </c>
      <c r="B19" t="s">
        <v>83</v>
      </c>
      <c r="C19" s="13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C7" sqref="C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2023-06-01T01:45:09Z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